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3"/>
  </bookViews>
  <sheets>
    <sheet name="政协事物运转保障经费" sheetId="1" r:id="rId1"/>
    <sheet name="完成清单" sheetId="6" r:id="rId2"/>
    <sheet name="问题清单" sheetId="7" r:id="rId3"/>
    <sheet name="评分情况表" sheetId="8" r:id="rId4"/>
  </sheets>
  <calcPr calcId="144525"/>
</workbook>
</file>

<file path=xl/sharedStrings.xml><?xml version="1.0" encoding="utf-8"?>
<sst xmlns="http://schemas.openxmlformats.org/spreadsheetml/2006/main" count="189" uniqueCount="116">
  <si>
    <t>附件：</t>
  </si>
  <si>
    <t xml:space="preserve"> </t>
  </si>
  <si>
    <t>（2022年度）</t>
  </si>
  <si>
    <t>项目名称</t>
  </si>
  <si>
    <t>政协事务运转保障经费</t>
  </si>
  <si>
    <t>主管部门</t>
  </si>
  <si>
    <t>102-中国人民政治协商会议安徽省宿州市委员会办公室</t>
  </si>
  <si>
    <t>实施单位</t>
  </si>
  <si>
    <t>102001-中国人民政治协商会议安徽省宿州市委员会办公室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</si>
  <si>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</si>
  <si>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</si>
  <si>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</si>
  <si>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</si>
  <si>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</si>
  <si>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</si>
  <si>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</si>
  <si>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</si>
  <si>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</si>
  <si>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</si>
  <si>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</si>
  <si>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</si>
  <si>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</si>
  <si>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</si>
  <si>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</si>
  <si>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</si>
  <si>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召开宿州市市政协全体会议、主席会议、常委会议、专题协商会、县区主席协商会等，向委员报告政协工作，听取委员建议，审查委员提案，为我市发展建言献策</t>
  </si>
  <si>
    <t>政协办公室在市政协党组和主席会议的领导下，聚焦一流机关建设，围绕年度工作要点和十二项重点工作，积极发挥参谋助手作用，不断提高协调服务水平，较好完成了全年各项工作任务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</si>
  <si>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</si>
  <si>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</si>
  <si>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</si>
  <si>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</si>
  <si>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</si>
  <si>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</si>
  <si>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</si>
  <si>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</si>
  <si>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产出指标(50分)</t>
  </si>
  <si>
    <t>数量指标</t>
  </si>
  <si>
    <t>指标4：组织委员外出视察、调研等</t>
  </si>
  <si>
    <t>≥700人</t>
  </si>
  <si>
    <t>705人</t>
  </si>
  <si>
    <t>指标2：表彰优秀提案和社情民意</t>
  </si>
  <si>
    <t>≥33人</t>
  </si>
  <si>
    <t>50人</t>
  </si>
  <si>
    <t>指标3：征订《人民政协报》《江淮时报》《人民政协》杂志</t>
  </si>
  <si>
    <t>≥420份</t>
  </si>
  <si>
    <t>430份</t>
  </si>
  <si>
    <t xml:space="preserve"> 指标1：召开市政协全体会议、主席会议、常委会议、专题协商会、县区主席座谈会会、社情民意工作会等</t>
  </si>
  <si>
    <t>≥45次</t>
  </si>
  <si>
    <t>45次</t>
  </si>
  <si>
    <t>质量指标</t>
  </si>
  <si>
    <t>符合相关工作计划及活动方案要求，保障市政协各项工作的顺利开展，为委员履职做好服务达到标准</t>
  </si>
  <si>
    <t>达到预期指标</t>
  </si>
  <si>
    <t>时效指标</t>
  </si>
  <si>
    <t>各项工作将按计划有序开展在预算年度内按计划完成</t>
  </si>
  <si>
    <t>成本指标</t>
  </si>
  <si>
    <t>≤4670000元</t>
  </si>
  <si>
    <t xml:space="preserve">4419070元 </t>
  </si>
  <si>
    <t>效益指标(30分)</t>
  </si>
  <si>
    <t>社会效益指标</t>
  </si>
  <si>
    <t>社会效益 指标</t>
  </si>
  <si>
    <t>逐步提高</t>
  </si>
  <si>
    <t>经济效益指标</t>
  </si>
  <si>
    <t>生态效益指标</t>
  </si>
  <si>
    <t>可持续影响指标</t>
  </si>
  <si>
    <t>满意度指标(10分)</t>
  </si>
  <si>
    <t>满意度指标(0分)</t>
  </si>
  <si>
    <t>服务对象 满意度指标</t>
  </si>
  <si>
    <t>≥90%</t>
  </si>
  <si>
    <t>总分</t>
  </si>
  <si>
    <t>附件2</t>
  </si>
  <si>
    <t>宿州市政协事物运转保障经费项目绩效目标完成清单</t>
  </si>
  <si>
    <t>序号</t>
  </si>
  <si>
    <t>绩效目标设定情况</t>
  </si>
  <si>
    <t>绩效目标完成情况</t>
  </si>
  <si>
    <t>备注</t>
  </si>
  <si>
    <t>（一）</t>
  </si>
  <si>
    <r>
      <rPr>
        <b/>
        <sz val="11"/>
        <color theme="1"/>
        <rFont val="宋体"/>
        <charset val="134"/>
        <scheme val="minor"/>
      </rPr>
      <t>总体目标任务：</t>
    </r>
    <r>
      <rPr>
        <sz val="11"/>
        <color theme="1"/>
        <rFont val="宋体"/>
        <charset val="134"/>
        <scheme val="minor"/>
      </rPr>
      <t>召开市政协全体会议、主席会议、常委会议、专题协商会、县区主席协商会等，向委员报告政协工作，听取委员建议，审查委员提案，为我市发展建言献</t>
    </r>
  </si>
  <si>
    <r>
      <rPr>
        <b/>
        <sz val="11"/>
        <color theme="1"/>
        <rFont val="宋体"/>
        <charset val="134"/>
        <scheme val="minor"/>
      </rPr>
      <t>总体目标完成情况：</t>
    </r>
    <r>
      <rPr>
        <sz val="11"/>
        <color theme="1"/>
        <rFont val="宋体"/>
        <charset val="134"/>
        <scheme val="minor"/>
      </rPr>
      <t xml:space="preserve">                                </t>
    </r>
  </si>
  <si>
    <t>召开市政协全体会议、主席会议、常委会议、专题协商会、县区主席协商会、社情民意工作会</t>
  </si>
  <si>
    <t>已完成</t>
  </si>
  <si>
    <t>征集提案、社情民意</t>
  </si>
  <si>
    <t>（二）</t>
  </si>
  <si>
    <r>
      <rPr>
        <b/>
        <sz val="11"/>
        <color theme="1"/>
        <rFont val="宋体"/>
        <charset val="134"/>
        <scheme val="minor"/>
      </rPr>
      <t>年度绩效目标：</t>
    </r>
    <r>
      <rPr>
        <sz val="11"/>
        <color theme="1"/>
        <rFont val="宋体"/>
        <charset val="134"/>
        <scheme val="minor"/>
      </rPr>
      <t>召开市政协全体会议、主席会议、常委会议、专题协商会、县区主席协商会等，向委员报告政协工作，听取委员建议，审查委员提案，为我市发展建言献策</t>
    </r>
  </si>
  <si>
    <t>年度绩效目标完成情况：</t>
  </si>
  <si>
    <t>附件3</t>
  </si>
  <si>
    <t>政协事物运转保障经费项目绩效评价问题清单</t>
  </si>
  <si>
    <t>问题分类</t>
  </si>
  <si>
    <t>责任部门（单位）</t>
  </si>
  <si>
    <t>问题描述</t>
  </si>
  <si>
    <t>整改建议</t>
  </si>
  <si>
    <t>项目决策存在的问题（包括项目立项、绩效目标设定、预算编制和资金分配等）</t>
  </si>
  <si>
    <t>无</t>
  </si>
  <si>
    <t>资金管理存在的问题（包括资金到位情况、预算执行情况和资金使用合规性等）</t>
  </si>
  <si>
    <t>项目管理存在的问题（包括项目过程管控、监督问效、制度建设及执行情况等）</t>
  </si>
  <si>
    <t>项目产出存在的问题（包括产出数量、产出质量、产出时效、产出成本等）</t>
  </si>
  <si>
    <t>项目效益存在的问题（包括经济效益、社会效益、可持续影响和满意度等）</t>
  </si>
  <si>
    <t>其他问题</t>
  </si>
  <si>
    <t>附件4</t>
  </si>
  <si>
    <t>政协事物运转保障项目绩效评价评分情况表</t>
  </si>
  <si>
    <t>标准分值</t>
  </si>
  <si>
    <t>评分情况</t>
  </si>
  <si>
    <t>扣分</t>
  </si>
  <si>
    <t>产出指标</t>
  </si>
  <si>
    <t>指标1：召开市政协全体会议、主席会议、常委会议、专题协商会、县区主席协商会、社情民意工作会</t>
  </si>
  <si>
    <t>指标2：征集表彰优秀提案、社情民意</t>
  </si>
  <si>
    <t>符合政协章程及会议相关要求</t>
  </si>
  <si>
    <t>各项工作在年度内如期完成</t>
  </si>
  <si>
    <t>实际支出不超预算</t>
  </si>
  <si>
    <t>实际支出小于年初预算</t>
  </si>
  <si>
    <t>效益指标</t>
  </si>
  <si>
    <t>社会效益
指标</t>
  </si>
  <si>
    <t>与会各位委员积极建言献策，从我市发展的各个方面提出建议和意见，促进我市经济、社会快速发展</t>
  </si>
  <si>
    <t>满意度指标</t>
  </si>
  <si>
    <t>服务对象
满意度指标</t>
  </si>
  <si>
    <t>委员满意率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</si>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</sst>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6"/>
      <color theme="1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8"/>
      <color rgb="FF000000"/>
      <name val="宋体"/>
      <charset val="134"/>
    </font>
    <font>
      <sz val="11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9" fillId="15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4" fillId="18" borderId="24" applyNumberFormat="0" applyAlignment="0" applyProtection="0">
      <alignment vertical="center"/>
    </xf>
    <xf numFmtId="0" fontId="30" fillId="18" borderId="22" applyNumberFormat="0" applyAlignment="0" applyProtection="0">
      <alignment vertical="center"/>
    </xf>
    <xf numFmtId="0" fontId="26" fillId="9" borderId="21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3" fillId="0" borderId="0"/>
  </cellStyleXfs>
  <cellXfs count="8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justify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left" vertical="top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9" fillId="0" borderId="0" xfId="0" applyFont="1" applyFill="1" applyAlignment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12" fillId="0" borderId="14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textRotation="255"/>
    </xf>
    <xf numFmtId="0" fontId="12" fillId="0" borderId="14" xfId="0" applyNumberFormat="1" applyFont="1" applyFill="1" applyBorder="1" applyAlignment="1">
      <alignment horizontal="center" vertical="center" wrapText="1"/>
    </xf>
    <xf numFmtId="0" fontId="13" fillId="0" borderId="14" xfId="49" applyFont="1" applyBorder="1" applyAlignment="1">
      <alignment horizontal="center" vertical="center" wrapText="1"/>
    </xf>
    <xf numFmtId="9" fontId="15" fillId="0" borderId="14" xfId="0" applyNumberFormat="1" applyFont="1" applyFill="1" applyBorder="1" applyAlignment="1">
      <alignment horizontal="left" vertical="center" wrapText="1"/>
    </xf>
    <xf numFmtId="0" fontId="13" fillId="0" borderId="1" xfId="49" applyFont="1" applyBorder="1" applyAlignment="1">
      <alignment horizontal="center" vertical="center" wrapText="1"/>
    </xf>
    <xf numFmtId="176" fontId="12" fillId="0" borderId="14" xfId="0" applyNumberFormat="1" applyFont="1" applyFill="1" applyBorder="1" applyAlignment="1">
      <alignment horizontal="center" vertical="center" wrapText="1"/>
    </xf>
    <xf numFmtId="9" fontId="12" fillId="0" borderId="14" xfId="0" applyNumberFormat="1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10" fontId="12" fillId="0" borderId="14" xfId="0" applyNumberFormat="1" applyFont="1" applyFill="1" applyBorder="1" applyAlignment="1">
      <alignment horizontal="center" vertical="center"/>
    </xf>
    <xf numFmtId="2" fontId="12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selection activeCell="G19" sqref="G19:G20"/>
    </sheetView>
  </sheetViews>
  <sheetFormatPr defaultColWidth="9" defaultRowHeight="13.5"/>
  <cols>
    <col min="7" max="7" width="13.625" customWidth="1"/>
    <col min="11" max="11" width="21.25" customWidth="1"/>
  </cols>
  <sheetData>
    <row r="1" ht="18" customHeight="1" spans="1:11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ht="20.25" spans="1:11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ht="18" customHeight="1" spans="1:11">
      <c r="A3" s="6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ht="20" customHeight="1" spans="1:1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ht="38" customHeight="1" spans="1:11">
      <c r="A5" s="62" t="s">
        <v>3</v>
      </c>
      <c r="B5" s="62"/>
      <c r="C5" s="62"/>
      <c r="D5" s="63" t="s">
        <v>4</v>
      </c>
      <c r="E5" s="63"/>
      <c r="F5" s="63"/>
      <c r="G5" s="63"/>
      <c r="H5" s="63"/>
      <c r="I5" s="63"/>
      <c r="J5" s="63"/>
      <c r="K5" s="63"/>
    </row>
    <row r="6" s="56" customFormat="1" ht="38" customHeight="1" spans="1:11">
      <c r="A6" s="64" t="s">
        <v>5</v>
      </c>
      <c r="B6" s="64"/>
      <c r="C6" s="64"/>
      <c r="D6" s="65" t="s">
        <v>6</v>
      </c>
      <c r="E6" s="65"/>
      <c r="F6" s="65"/>
      <c r="G6" s="65"/>
      <c r="H6" s="66" t="s">
        <v>7</v>
      </c>
      <c r="I6" s="66" t="s">
        <v>8</v>
      </c>
      <c r="J6" s="66"/>
      <c r="K6" s="66"/>
    </row>
    <row r="7" ht="38" customHeight="1" spans="1:11">
      <c r="A7" s="67" t="s">
        <v>9</v>
      </c>
      <c r="B7" s="67"/>
      <c r="C7" s="67"/>
      <c r="D7" s="62"/>
      <c r="E7" s="62"/>
      <c r="F7" s="64" t="s">
        <v>10</v>
      </c>
      <c r="G7" s="64" t="s">
        <v>11</v>
      </c>
      <c r="H7" s="64" t="s">
        <v>12</v>
      </c>
      <c r="I7" s="64" t="s">
        <v>13</v>
      </c>
      <c r="J7" s="64" t="s">
        <v>14</v>
      </c>
      <c r="K7" s="62" t="s">
        <v>15</v>
      </c>
    </row>
    <row r="8" ht="38" customHeight="1" spans="1:11">
      <c r="A8" s="67"/>
      <c r="B8" s="67"/>
      <c r="C8" s="67"/>
      <c r="D8" s="62" t="s">
        <v>16</v>
      </c>
      <c r="E8" s="62"/>
      <c r="F8" s="68">
        <v>441.907</v>
      </c>
      <c r="G8" s="68">
        <f>G9+G10+G11</f>
        <v>441.907</v>
      </c>
      <c r="H8" s="68">
        <f>H9+H10+H11</f>
        <v>441.907</v>
      </c>
      <c r="I8" s="62">
        <v>10</v>
      </c>
      <c r="J8" s="79">
        <f>H8/G8</f>
        <v>1</v>
      </c>
      <c r="K8" s="80">
        <f>J8*I8</f>
        <v>10</v>
      </c>
    </row>
    <row r="9" ht="38" customHeight="1" spans="1:11">
      <c r="A9" s="67"/>
      <c r="B9" s="67"/>
      <c r="C9" s="67"/>
      <c r="D9" s="62" t="s">
        <v>17</v>
      </c>
      <c r="E9" s="62"/>
      <c r="F9" s="68">
        <v>441.907</v>
      </c>
      <c r="G9" s="68">
        <v>441.907</v>
      </c>
      <c r="H9" s="68">
        <v>441.907</v>
      </c>
      <c r="I9" s="81" t="s">
        <v>18</v>
      </c>
      <c r="J9" s="62" t="s">
        <v>19</v>
      </c>
      <c r="K9" s="62" t="s">
        <v>19</v>
      </c>
    </row>
    <row r="10" ht="38" customHeight="1" spans="1:11">
      <c r="A10" s="67"/>
      <c r="B10" s="67"/>
      <c r="C10" s="67"/>
      <c r="D10" s="62" t="s">
        <v>20</v>
      </c>
      <c r="E10" s="62"/>
      <c r="F10" s="62">
        <v>0</v>
      </c>
      <c r="G10" s="62">
        <v>0</v>
      </c>
      <c r="H10" s="62">
        <v>0</v>
      </c>
      <c r="I10" s="81" t="s">
        <v>18</v>
      </c>
      <c r="J10" s="62" t="s">
        <v>19</v>
      </c>
      <c r="K10" s="62" t="s">
        <v>19</v>
      </c>
    </row>
    <row r="11" ht="38" customHeight="1" spans="1:11">
      <c r="A11" s="67"/>
      <c r="B11" s="67"/>
      <c r="C11" s="67"/>
      <c r="D11" s="69" t="s">
        <v>21</v>
      </c>
      <c r="E11" s="69"/>
      <c r="F11" s="70">
        <v>0</v>
      </c>
      <c r="G11" s="70">
        <v>0</v>
      </c>
      <c r="H11" s="70">
        <v>0</v>
      </c>
      <c r="I11" s="81" t="s">
        <v>18</v>
      </c>
      <c r="J11" s="62" t="s">
        <v>19</v>
      </c>
      <c r="K11" s="62" t="s">
        <v>19</v>
      </c>
    </row>
    <row r="12" ht="38" customHeight="1" spans="1:11">
      <c r="A12" s="71" t="s">
        <v>22</v>
      </c>
      <c r="B12" s="64" t="s">
        <v>23</v>
      </c>
      <c r="C12" s="64"/>
      <c r="D12" s="64"/>
      <c r="E12" s="64"/>
      <c r="F12" s="64"/>
      <c r="G12" s="64"/>
      <c r="H12" s="62" t="s">
        <v>24</v>
      </c>
      <c r="I12" s="62"/>
      <c r="J12" s="62"/>
      <c r="K12" s="62"/>
    </row>
    <row r="13" ht="72" customHeight="1" spans="1:11">
      <c r="A13" s="71"/>
      <c r="B13" s="72" t="s">
        <v>25</v>
      </c>
      <c r="C13" s="72"/>
      <c r="D13" s="72"/>
      <c r="E13" s="72"/>
      <c r="F13" s="72"/>
      <c r="G13" s="72"/>
      <c r="H13" s="72" t="s">
        <v>26</v>
      </c>
      <c r="I13" s="72"/>
      <c r="J13" s="72"/>
      <c r="K13" s="72"/>
    </row>
    <row r="14" ht="38" customHeight="1" spans="1:11">
      <c r="A14" s="71" t="s">
        <v>27</v>
      </c>
      <c r="B14" s="64" t="s">
        <v>28</v>
      </c>
      <c r="C14" s="62" t="s">
        <v>29</v>
      </c>
      <c r="D14" s="62" t="s">
        <v>30</v>
      </c>
      <c r="E14" s="62"/>
      <c r="F14" s="62"/>
      <c r="G14" s="64" t="s">
        <v>31</v>
      </c>
      <c r="H14" s="62" t="s">
        <v>32</v>
      </c>
      <c r="I14" s="64" t="s">
        <v>33</v>
      </c>
      <c r="J14" s="64" t="s">
        <v>15</v>
      </c>
      <c r="K14" s="64" t="s">
        <v>34</v>
      </c>
    </row>
    <row r="15" ht="38" customHeight="1" spans="1:11">
      <c r="A15" s="71"/>
      <c r="B15" s="73" t="s">
        <v>35</v>
      </c>
      <c r="C15" s="73" t="s">
        <v>36</v>
      </c>
      <c r="D15" s="74" t="s">
        <v>37</v>
      </c>
      <c r="E15" s="74"/>
      <c r="F15" s="74"/>
      <c r="G15" s="64" t="s">
        <v>38</v>
      </c>
      <c r="H15" s="64" t="s">
        <v>39</v>
      </c>
      <c r="I15" s="64">
        <v>10</v>
      </c>
      <c r="J15" s="64">
        <v>10</v>
      </c>
      <c r="K15" s="62" t="s">
        <v>19</v>
      </c>
    </row>
    <row r="16" ht="38" customHeight="1" spans="1:11">
      <c r="A16" s="71"/>
      <c r="B16" s="73"/>
      <c r="C16" s="73"/>
      <c r="D16" s="74" t="s">
        <v>40</v>
      </c>
      <c r="E16" s="74"/>
      <c r="F16" s="74"/>
      <c r="G16" s="64" t="s">
        <v>41</v>
      </c>
      <c r="H16" s="64" t="s">
        <v>42</v>
      </c>
      <c r="I16" s="64">
        <v>10</v>
      </c>
      <c r="J16" s="64">
        <v>10</v>
      </c>
      <c r="K16" s="62" t="s">
        <v>19</v>
      </c>
    </row>
    <row r="17" ht="38" customHeight="1" spans="1:11">
      <c r="A17" s="71"/>
      <c r="B17" s="73"/>
      <c r="C17" s="73"/>
      <c r="D17" s="74" t="s">
        <v>43</v>
      </c>
      <c r="E17" s="74"/>
      <c r="F17" s="74"/>
      <c r="G17" s="64" t="s">
        <v>44</v>
      </c>
      <c r="H17" s="64" t="s">
        <v>45</v>
      </c>
      <c r="I17" s="64">
        <v>7.5</v>
      </c>
      <c r="J17" s="64">
        <v>7.5</v>
      </c>
      <c r="K17" s="62" t="s">
        <v>19</v>
      </c>
    </row>
    <row r="18" ht="38" customHeight="1" spans="1:11">
      <c r="A18" s="71"/>
      <c r="B18" s="73"/>
      <c r="C18" s="73"/>
      <c r="D18" s="74" t="s">
        <v>46</v>
      </c>
      <c r="E18" s="74"/>
      <c r="F18" s="74"/>
      <c r="G18" s="64" t="s">
        <v>47</v>
      </c>
      <c r="H18" s="64" t="s">
        <v>48</v>
      </c>
      <c r="I18" s="64">
        <v>7.5</v>
      </c>
      <c r="J18" s="64">
        <v>7.5</v>
      </c>
      <c r="K18" s="62" t="s">
        <v>19</v>
      </c>
    </row>
    <row r="19" ht="84" customHeight="1" spans="1:11">
      <c r="A19" s="71"/>
      <c r="B19" s="73"/>
      <c r="C19" s="75" t="s">
        <v>49</v>
      </c>
      <c r="D19" s="74" t="s">
        <v>49</v>
      </c>
      <c r="E19" s="74"/>
      <c r="F19" s="74"/>
      <c r="G19" s="66" t="s">
        <v>50</v>
      </c>
      <c r="H19" s="64" t="s">
        <v>51</v>
      </c>
      <c r="I19" s="64">
        <v>5</v>
      </c>
      <c r="J19" s="64">
        <v>5</v>
      </c>
      <c r="K19" s="62" t="s">
        <v>19</v>
      </c>
    </row>
    <row r="20" ht="50" customHeight="1" spans="1:11">
      <c r="A20" s="71"/>
      <c r="B20" s="73"/>
      <c r="C20" s="75" t="s">
        <v>52</v>
      </c>
      <c r="D20" s="74" t="s">
        <v>52</v>
      </c>
      <c r="E20" s="74"/>
      <c r="F20" s="74"/>
      <c r="G20" s="66" t="s">
        <v>53</v>
      </c>
      <c r="H20" s="64" t="s">
        <v>51</v>
      </c>
      <c r="I20" s="64">
        <v>5</v>
      </c>
      <c r="J20" s="64">
        <v>5</v>
      </c>
      <c r="K20" s="62" t="s">
        <v>19</v>
      </c>
    </row>
    <row r="21" ht="42" customHeight="1" spans="1:11">
      <c r="A21" s="71"/>
      <c r="B21" s="73"/>
      <c r="C21" s="75" t="s">
        <v>54</v>
      </c>
      <c r="D21" s="74" t="s">
        <v>54</v>
      </c>
      <c r="E21" s="74"/>
      <c r="F21" s="74"/>
      <c r="G21" s="64" t="s">
        <v>55</v>
      </c>
      <c r="H21" s="76" t="s">
        <v>56</v>
      </c>
      <c r="I21" s="64">
        <v>5</v>
      </c>
      <c r="J21" s="64">
        <v>5</v>
      </c>
      <c r="K21" s="62" t="s">
        <v>19</v>
      </c>
    </row>
    <row r="22" ht="36" customHeight="1" spans="1:11">
      <c r="A22" s="71"/>
      <c r="B22" s="73" t="s">
        <v>57</v>
      </c>
      <c r="C22" s="73" t="s">
        <v>58</v>
      </c>
      <c r="D22" s="74" t="s">
        <v>59</v>
      </c>
      <c r="E22" s="74"/>
      <c r="F22" s="74"/>
      <c r="G22" s="64" t="s">
        <v>60</v>
      </c>
      <c r="H22" s="64" t="s">
        <v>51</v>
      </c>
      <c r="I22" s="64">
        <v>30</v>
      </c>
      <c r="J22" s="64">
        <v>30</v>
      </c>
      <c r="K22" s="62" t="s">
        <v>19</v>
      </c>
    </row>
    <row r="23" ht="41" customHeight="1" spans="1:11">
      <c r="A23" s="71"/>
      <c r="B23" s="73"/>
      <c r="C23" s="75" t="s">
        <v>61</v>
      </c>
      <c r="D23" s="74" t="s">
        <v>19</v>
      </c>
      <c r="E23" s="74"/>
      <c r="F23" s="74"/>
      <c r="G23" s="64" t="s">
        <v>19</v>
      </c>
      <c r="H23" s="64" t="s">
        <v>19</v>
      </c>
      <c r="I23" s="64" t="s">
        <v>19</v>
      </c>
      <c r="J23" s="62"/>
      <c r="K23" s="62" t="s">
        <v>19</v>
      </c>
    </row>
    <row r="24" ht="27" customHeight="1" spans="1:11">
      <c r="A24" s="71"/>
      <c r="B24" s="73"/>
      <c r="C24" s="75" t="s">
        <v>62</v>
      </c>
      <c r="D24" s="74" t="s">
        <v>19</v>
      </c>
      <c r="E24" s="74"/>
      <c r="F24" s="74"/>
      <c r="G24" s="64" t="s">
        <v>19</v>
      </c>
      <c r="H24" s="64" t="s">
        <v>19</v>
      </c>
      <c r="I24" s="64" t="s">
        <v>19</v>
      </c>
      <c r="J24" s="62"/>
      <c r="K24" s="62" t="s">
        <v>19</v>
      </c>
    </row>
    <row r="25" ht="36" customHeight="1" spans="1:11">
      <c r="A25" s="71"/>
      <c r="B25" s="73"/>
      <c r="C25" s="75" t="s">
        <v>63</v>
      </c>
      <c r="D25" s="74" t="s">
        <v>19</v>
      </c>
      <c r="E25" s="74"/>
      <c r="F25" s="74"/>
      <c r="G25" s="64" t="s">
        <v>19</v>
      </c>
      <c r="H25" s="64" t="s">
        <v>19</v>
      </c>
      <c r="I25" s="64" t="s">
        <v>19</v>
      </c>
      <c r="J25" s="62"/>
      <c r="K25" s="62" t="s">
        <v>19</v>
      </c>
    </row>
    <row r="26" ht="22" customHeight="1" spans="1:11">
      <c r="A26" s="71"/>
      <c r="B26" s="73" t="s">
        <v>64</v>
      </c>
      <c r="C26" s="73" t="s">
        <v>65</v>
      </c>
      <c r="D26" s="74" t="s">
        <v>66</v>
      </c>
      <c r="E26" s="74"/>
      <c r="F26" s="74"/>
      <c r="G26" s="64" t="s">
        <v>67</v>
      </c>
      <c r="H26" s="77">
        <v>0.95</v>
      </c>
      <c r="I26" s="64">
        <v>10</v>
      </c>
      <c r="J26" s="62">
        <v>10</v>
      </c>
      <c r="K26" s="62" t="s">
        <v>19</v>
      </c>
    </row>
    <row r="27" ht="23" customHeight="1" spans="1:11">
      <c r="A27" s="78" t="s">
        <v>68</v>
      </c>
      <c r="B27" s="78"/>
      <c r="C27" s="78"/>
      <c r="D27" s="78"/>
      <c r="E27" s="78"/>
      <c r="F27" s="78"/>
      <c r="G27" s="78"/>
      <c r="H27" s="78" t="s">
        <v>19</v>
      </c>
      <c r="I27" s="78">
        <v>90</v>
      </c>
      <c r="J27" s="82">
        <v>90</v>
      </c>
      <c r="K27" s="62" t="s">
        <v>19</v>
      </c>
    </row>
    <row r="28" ht="46" customHeight="1"/>
    <row r="29" ht="30" customHeight="1"/>
  </sheetData>
  <mergeCells count="36">
    <mergeCell ref="A2:K2"/>
    <mergeCell ref="A3:K3"/>
    <mergeCell ref="A5:C5"/>
    <mergeCell ref="D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A27:G27"/>
    <mergeCell ref="A12:A13"/>
    <mergeCell ref="A14:A26"/>
    <mergeCell ref="B15:B21"/>
    <mergeCell ref="B22:B25"/>
    <mergeCell ref="C15:C18"/>
    <mergeCell ref="A7:C11"/>
  </mergeCells>
  <pageMargins left="0.357638888888889" right="0" top="0.0152777777777778" bottom="0.0152777777777778" header="0" footer="0"/>
  <pageSetup paperSize="9" scale="81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A1" sqref="A1"/>
    </sheetView>
  </sheetViews>
  <sheetFormatPr defaultColWidth="9" defaultRowHeight="13.5"/>
  <cols>
    <col min="1" max="1" width="7.5" customWidth="1"/>
    <col min="2" max="2" width="21.125" customWidth="1"/>
    <col min="3" max="4" width="30.375" customWidth="1"/>
    <col min="8" max="8" width="2.5" customWidth="1"/>
  </cols>
  <sheetData>
    <row r="1" ht="20.25" spans="1:8">
      <c r="A1" s="34" t="s">
        <v>69</v>
      </c>
      <c r="B1" s="34"/>
      <c r="C1" s="34"/>
      <c r="D1" s="34"/>
      <c r="E1" s="34"/>
      <c r="F1" s="34"/>
      <c r="G1" s="34"/>
      <c r="H1" s="34"/>
    </row>
    <row r="2" ht="20.25" spans="1:9">
      <c r="A2" s="34"/>
      <c r="B2" s="35" t="s">
        <v>70</v>
      </c>
      <c r="C2" s="35"/>
      <c r="D2" s="35"/>
      <c r="E2" s="35"/>
      <c r="F2" s="35"/>
      <c r="G2" s="35"/>
      <c r="H2" s="35"/>
      <c r="I2" s="35"/>
    </row>
    <row r="3" ht="20.25" spans="1:9">
      <c r="A3" s="34"/>
      <c r="B3" s="35"/>
      <c r="C3" s="35"/>
      <c r="D3" s="35"/>
      <c r="E3" s="35"/>
      <c r="F3" s="35"/>
      <c r="G3" s="35"/>
      <c r="H3" s="35"/>
      <c r="I3" s="35"/>
    </row>
    <row r="4" spans="2:9">
      <c r="B4" s="35"/>
      <c r="C4" s="35"/>
      <c r="D4" s="35"/>
      <c r="E4" s="35"/>
      <c r="F4" s="35"/>
      <c r="G4" s="35"/>
      <c r="H4" s="35"/>
      <c r="I4" s="35"/>
    </row>
    <row r="6" spans="2:9">
      <c r="B6" s="2" t="s">
        <v>71</v>
      </c>
      <c r="C6" s="3" t="s">
        <v>72</v>
      </c>
      <c r="D6" s="17"/>
      <c r="E6" s="4"/>
      <c r="F6" s="3" t="s">
        <v>73</v>
      </c>
      <c r="G6" s="17"/>
      <c r="H6" s="4"/>
      <c r="I6" s="2" t="s">
        <v>74</v>
      </c>
    </row>
    <row r="7" spans="2:9">
      <c r="B7" s="14"/>
      <c r="C7" s="10"/>
      <c r="D7" s="20"/>
      <c r="E7" s="11"/>
      <c r="F7" s="10"/>
      <c r="G7" s="20"/>
      <c r="H7" s="11"/>
      <c r="I7" s="14"/>
    </row>
    <row r="8" spans="2:9">
      <c r="B8" s="5"/>
      <c r="C8" s="6"/>
      <c r="D8" s="18"/>
      <c r="E8" s="7"/>
      <c r="F8" s="6"/>
      <c r="G8" s="18"/>
      <c r="H8" s="7"/>
      <c r="I8" s="5"/>
    </row>
    <row r="9" ht="26" customHeight="1" spans="2:9">
      <c r="B9" s="2" t="s">
        <v>75</v>
      </c>
      <c r="C9" s="36" t="s">
        <v>76</v>
      </c>
      <c r="D9" s="37"/>
      <c r="E9" s="38"/>
      <c r="F9" s="39" t="s">
        <v>77</v>
      </c>
      <c r="G9" s="40"/>
      <c r="H9" s="41"/>
      <c r="I9" s="2"/>
    </row>
    <row r="10" ht="26" customHeight="1" spans="2:9">
      <c r="B10" s="14"/>
      <c r="C10" s="42"/>
      <c r="D10" s="43"/>
      <c r="E10" s="44"/>
      <c r="F10" s="45"/>
      <c r="G10" s="46"/>
      <c r="H10" s="47"/>
      <c r="I10" s="14"/>
    </row>
    <row r="11" ht="26" customHeight="1" spans="2:9">
      <c r="B11" s="14"/>
      <c r="C11" s="42"/>
      <c r="D11" s="43"/>
      <c r="E11" s="44"/>
      <c r="F11" s="45"/>
      <c r="G11" s="46"/>
      <c r="H11" s="47"/>
      <c r="I11" s="14"/>
    </row>
    <row r="12" ht="26" customHeight="1" spans="2:9">
      <c r="B12" s="2">
        <v>1</v>
      </c>
      <c r="C12" s="48" t="s">
        <v>78</v>
      </c>
      <c r="D12" s="37"/>
      <c r="E12" s="38"/>
      <c r="F12" s="49" t="s">
        <v>79</v>
      </c>
      <c r="G12" s="40"/>
      <c r="H12" s="41"/>
      <c r="I12" s="2"/>
    </row>
    <row r="13" ht="26" customHeight="1" spans="2:9">
      <c r="B13" s="5"/>
      <c r="C13" s="50"/>
      <c r="D13" s="51"/>
      <c r="E13" s="52"/>
      <c r="F13" s="53"/>
      <c r="G13" s="54"/>
      <c r="H13" s="55"/>
      <c r="I13" s="5"/>
    </row>
    <row r="14" ht="16" customHeight="1" spans="2:9">
      <c r="B14" s="2">
        <v>2</v>
      </c>
      <c r="C14" s="48" t="s">
        <v>80</v>
      </c>
      <c r="D14" s="37"/>
      <c r="E14" s="38"/>
      <c r="F14" s="49" t="s">
        <v>79</v>
      </c>
      <c r="G14" s="40"/>
      <c r="H14" s="41"/>
      <c r="I14" s="2"/>
    </row>
    <row r="15" ht="16" customHeight="1" spans="2:9">
      <c r="B15" s="5"/>
      <c r="C15" s="50"/>
      <c r="D15" s="51"/>
      <c r="E15" s="52"/>
      <c r="F15" s="53"/>
      <c r="G15" s="54"/>
      <c r="H15" s="55"/>
      <c r="I15" s="5"/>
    </row>
    <row r="16" ht="10" customHeight="1" spans="2:9">
      <c r="B16" s="2" t="s">
        <v>81</v>
      </c>
      <c r="C16" s="36" t="s">
        <v>82</v>
      </c>
      <c r="D16" s="37"/>
      <c r="E16" s="38"/>
      <c r="F16" s="39" t="s">
        <v>83</v>
      </c>
      <c r="G16" s="40"/>
      <c r="H16" s="41"/>
      <c r="I16" s="2"/>
    </row>
    <row r="17" ht="10" customHeight="1" spans="2:9">
      <c r="B17" s="14"/>
      <c r="C17" s="42"/>
      <c r="D17" s="43"/>
      <c r="E17" s="44"/>
      <c r="F17" s="45"/>
      <c r="G17" s="46"/>
      <c r="H17" s="47"/>
      <c r="I17" s="14"/>
    </row>
    <row r="18" ht="10" customHeight="1" spans="2:9">
      <c r="B18" s="14"/>
      <c r="C18" s="42"/>
      <c r="D18" s="43"/>
      <c r="E18" s="44"/>
      <c r="F18" s="45"/>
      <c r="G18" s="46"/>
      <c r="H18" s="47"/>
      <c r="I18" s="14"/>
    </row>
    <row r="19" ht="10" customHeight="1" spans="2:9">
      <c r="B19" s="5"/>
      <c r="C19" s="50"/>
      <c r="D19" s="51"/>
      <c r="E19" s="52"/>
      <c r="F19" s="53"/>
      <c r="G19" s="54"/>
      <c r="H19" s="55"/>
      <c r="I19" s="5"/>
    </row>
    <row r="20" ht="26" customHeight="1" spans="2:9">
      <c r="B20" s="2">
        <v>1</v>
      </c>
      <c r="C20" s="48" t="s">
        <v>78</v>
      </c>
      <c r="D20" s="37"/>
      <c r="E20" s="38"/>
      <c r="F20" s="49" t="s">
        <v>79</v>
      </c>
      <c r="G20" s="40"/>
      <c r="H20" s="41"/>
      <c r="I20" s="2"/>
    </row>
    <row r="21" ht="26" customHeight="1" spans="2:9">
      <c r="B21" s="5"/>
      <c r="C21" s="50"/>
      <c r="D21" s="51"/>
      <c r="E21" s="52"/>
      <c r="F21" s="53"/>
      <c r="G21" s="54"/>
      <c r="H21" s="55"/>
      <c r="I21" s="5"/>
    </row>
    <row r="22" ht="21" customHeight="1" spans="2:9">
      <c r="B22" s="2">
        <v>2</v>
      </c>
      <c r="C22" s="48" t="s">
        <v>80</v>
      </c>
      <c r="D22" s="37"/>
      <c r="E22" s="38"/>
      <c r="F22" s="49" t="s">
        <v>79</v>
      </c>
      <c r="G22" s="40"/>
      <c r="H22" s="41"/>
      <c r="I22" s="2"/>
    </row>
    <row r="23" ht="21" customHeight="1" spans="2:9">
      <c r="B23" s="5"/>
      <c r="C23" s="50"/>
      <c r="D23" s="51"/>
      <c r="E23" s="52"/>
      <c r="F23" s="53"/>
      <c r="G23" s="54"/>
      <c r="H23" s="55"/>
      <c r="I23" s="5"/>
    </row>
  </sheetData>
  <mergeCells count="29">
    <mergeCell ref="B6:B8"/>
    <mergeCell ref="B9:B11"/>
    <mergeCell ref="B12:B13"/>
    <mergeCell ref="B14:B15"/>
    <mergeCell ref="B16:B19"/>
    <mergeCell ref="B20:B21"/>
    <mergeCell ref="B22:B23"/>
    <mergeCell ref="I6:I8"/>
    <mergeCell ref="I9:I11"/>
    <mergeCell ref="I12:I13"/>
    <mergeCell ref="I14:I15"/>
    <mergeCell ref="I16:I19"/>
    <mergeCell ref="I20:I21"/>
    <mergeCell ref="I22:I23"/>
    <mergeCell ref="B2:I4"/>
    <mergeCell ref="C6:E8"/>
    <mergeCell ref="F6:H8"/>
    <mergeCell ref="C9:E11"/>
    <mergeCell ref="F9:H11"/>
    <mergeCell ref="C12:E13"/>
    <mergeCell ref="F12:H13"/>
    <mergeCell ref="C14:E15"/>
    <mergeCell ref="F14:H15"/>
    <mergeCell ref="C22:E23"/>
    <mergeCell ref="F22:H23"/>
    <mergeCell ref="C16:E19"/>
    <mergeCell ref="F16:H19"/>
    <mergeCell ref="C20:E21"/>
    <mergeCell ref="F20:H21"/>
  </mergeCells>
  <pageMargins left="0.751388888888889" right="0.751388888888889" top="1" bottom="1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A1" sqref="A1"/>
    </sheetView>
  </sheetViews>
  <sheetFormatPr defaultColWidth="9" defaultRowHeight="13.5" outlineLevelCol="5"/>
  <cols>
    <col min="1" max="1" width="23" customWidth="1"/>
    <col min="2" max="2" width="18.25" style="20" customWidth="1"/>
    <col min="3" max="4" width="23" customWidth="1"/>
    <col min="5" max="5" width="18.25" customWidth="1"/>
    <col min="6" max="6" width="20.875" customWidth="1"/>
  </cols>
  <sheetData>
    <row r="1" ht="20.25" spans="1:1">
      <c r="A1" s="24" t="s">
        <v>84</v>
      </c>
    </row>
    <row r="2" ht="38" customHeight="1" spans="1:6">
      <c r="A2" s="25" t="s">
        <v>85</v>
      </c>
      <c r="B2" s="25"/>
      <c r="C2" s="25"/>
      <c r="D2" s="25"/>
      <c r="E2" s="25"/>
      <c r="F2" s="25"/>
    </row>
    <row r="3" ht="30" customHeight="1" spans="1:6">
      <c r="A3" s="26" t="s">
        <v>86</v>
      </c>
      <c r="B3" s="27" t="s">
        <v>71</v>
      </c>
      <c r="C3" s="27" t="s">
        <v>87</v>
      </c>
      <c r="D3" s="27" t="s">
        <v>88</v>
      </c>
      <c r="E3" s="27" t="s">
        <v>89</v>
      </c>
      <c r="F3" s="27" t="s">
        <v>74</v>
      </c>
    </row>
    <row r="4" ht="78" customHeight="1" spans="1:6">
      <c r="A4" s="28" t="s">
        <v>90</v>
      </c>
      <c r="B4" s="29">
        <v>1</v>
      </c>
      <c r="C4" s="30" t="s">
        <v>91</v>
      </c>
      <c r="D4" s="30" t="s">
        <v>91</v>
      </c>
      <c r="E4" s="30" t="s">
        <v>91</v>
      </c>
      <c r="F4" s="31"/>
    </row>
    <row r="5" ht="60" customHeight="1" spans="1:6">
      <c r="A5" s="28" t="s">
        <v>92</v>
      </c>
      <c r="B5" s="29">
        <v>1</v>
      </c>
      <c r="C5" s="30" t="s">
        <v>91</v>
      </c>
      <c r="D5" s="30" t="s">
        <v>91</v>
      </c>
      <c r="E5" s="30" t="s">
        <v>91</v>
      </c>
      <c r="F5" s="31"/>
    </row>
    <row r="6" ht="71" customHeight="1" spans="1:6">
      <c r="A6" s="28" t="s">
        <v>93</v>
      </c>
      <c r="B6" s="29">
        <v>1</v>
      </c>
      <c r="C6" s="30" t="s">
        <v>91</v>
      </c>
      <c r="D6" s="30" t="s">
        <v>91</v>
      </c>
      <c r="E6" s="30" t="s">
        <v>91</v>
      </c>
      <c r="F6" s="31"/>
    </row>
    <row r="7" ht="58" customHeight="1" spans="1:6">
      <c r="A7" s="28" t="s">
        <v>94</v>
      </c>
      <c r="B7" s="29">
        <v>1</v>
      </c>
      <c r="C7" s="30" t="s">
        <v>91</v>
      </c>
      <c r="D7" s="30" t="s">
        <v>91</v>
      </c>
      <c r="E7" s="30" t="s">
        <v>91</v>
      </c>
      <c r="F7" s="31"/>
    </row>
    <row r="8" ht="63" customHeight="1" spans="1:6">
      <c r="A8" s="32" t="s">
        <v>95</v>
      </c>
      <c r="B8" s="29">
        <v>1</v>
      </c>
      <c r="C8" s="30" t="s">
        <v>91</v>
      </c>
      <c r="D8" s="30" t="s">
        <v>91</v>
      </c>
      <c r="E8" s="30" t="s">
        <v>91</v>
      </c>
      <c r="F8" s="31"/>
    </row>
    <row r="9" ht="30" customHeight="1" spans="1:6">
      <c r="A9" s="33" t="s">
        <v>96</v>
      </c>
      <c r="B9" s="29">
        <v>1</v>
      </c>
      <c r="C9" s="30" t="s">
        <v>91</v>
      </c>
      <c r="D9" s="30" t="s">
        <v>91</v>
      </c>
      <c r="E9" s="30" t="s">
        <v>91</v>
      </c>
      <c r="F9" s="31"/>
    </row>
  </sheetData>
  <mergeCells count="1">
    <mergeCell ref="A2:F2"/>
  </mergeCells>
  <pageMargins left="0.751388888888889" right="0.751388888888889" top="1" bottom="1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3"/>
  <sheetViews>
    <sheetView tabSelected="1" workbookViewId="0">
      <selection activeCell="A1" sqref="A1"/>
    </sheetView>
  </sheetViews>
  <sheetFormatPr defaultColWidth="9" defaultRowHeight="13.5"/>
  <cols>
    <col min="1" max="1" width="5.875" customWidth="1"/>
    <col min="2" max="2" width="8.75" customWidth="1"/>
    <col min="3" max="3" width="11.5" customWidth="1"/>
    <col min="4" max="4" width="7.375" hidden="1" customWidth="1"/>
    <col min="5" max="5" width="15.5" customWidth="1"/>
    <col min="6" max="6" width="9.125" customWidth="1"/>
    <col min="7" max="7" width="15.5" customWidth="1"/>
    <col min="8" max="8" width="8" customWidth="1"/>
    <col min="9" max="9" width="13.5" customWidth="1"/>
    <col min="10" max="10" width="3.625" customWidth="1"/>
    <col min="12" max="12" width="2.25" customWidth="1"/>
    <col min="13" max="13" width="3.875" customWidth="1"/>
    <col min="14" max="14" width="1.875" customWidth="1"/>
    <col min="15" max="15" width="2.375" customWidth="1"/>
    <col min="16" max="16" width="9" hidden="1" customWidth="1"/>
  </cols>
  <sheetData>
    <row r="1" customFormat="1" spans="1:1">
      <c r="A1" t="s">
        <v>97</v>
      </c>
    </row>
    <row r="2" spans="2:18">
      <c r="B2" s="1" t="s">
        <v>98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2:18">
      <c r="B5" s="2" t="s">
        <v>71</v>
      </c>
      <c r="C5" s="3" t="s">
        <v>28</v>
      </c>
      <c r="D5" s="4"/>
      <c r="E5" s="3" t="s">
        <v>29</v>
      </c>
      <c r="F5" s="4"/>
      <c r="G5" s="3" t="s">
        <v>30</v>
      </c>
      <c r="H5" s="4"/>
      <c r="I5" s="3" t="s">
        <v>99</v>
      </c>
      <c r="J5" s="4"/>
      <c r="K5" s="19" t="s">
        <v>100</v>
      </c>
      <c r="L5" s="17"/>
      <c r="M5" s="17"/>
      <c r="N5" s="17"/>
      <c r="O5" s="17"/>
      <c r="P5" s="4"/>
      <c r="Q5" s="2" t="s">
        <v>15</v>
      </c>
      <c r="R5" s="2" t="s">
        <v>101</v>
      </c>
    </row>
    <row r="6" spans="2:18">
      <c r="B6" s="5"/>
      <c r="C6" s="6"/>
      <c r="D6" s="7"/>
      <c r="E6" s="6"/>
      <c r="F6" s="7"/>
      <c r="G6" s="6"/>
      <c r="H6" s="7"/>
      <c r="I6" s="6"/>
      <c r="J6" s="7"/>
      <c r="K6" s="18"/>
      <c r="L6" s="18"/>
      <c r="M6" s="18"/>
      <c r="N6" s="18"/>
      <c r="O6" s="18"/>
      <c r="P6" s="7"/>
      <c r="Q6" s="5"/>
      <c r="R6" s="5"/>
    </row>
    <row r="7" ht="24" customHeight="1" spans="2:18">
      <c r="B7" s="2"/>
      <c r="C7" s="3" t="s">
        <v>102</v>
      </c>
      <c r="D7" s="4"/>
      <c r="E7" s="3" t="s">
        <v>36</v>
      </c>
      <c r="F7" s="4"/>
      <c r="G7" s="8" t="s">
        <v>103</v>
      </c>
      <c r="H7" s="9"/>
      <c r="I7" s="3">
        <v>35</v>
      </c>
      <c r="J7" s="17"/>
      <c r="K7" s="3"/>
      <c r="L7" s="17"/>
      <c r="M7" s="17"/>
      <c r="N7" s="17"/>
      <c r="O7" s="17"/>
      <c r="P7" s="4"/>
      <c r="Q7" s="2">
        <v>35</v>
      </c>
      <c r="R7" s="2"/>
    </row>
    <row r="8" ht="32" customHeight="1" spans="2:18">
      <c r="B8" s="5"/>
      <c r="C8" s="10"/>
      <c r="D8" s="11"/>
      <c r="E8" s="10"/>
      <c r="F8" s="11"/>
      <c r="G8" s="12"/>
      <c r="H8" s="13"/>
      <c r="I8" s="10"/>
      <c r="J8" s="20"/>
      <c r="K8" s="6"/>
      <c r="L8" s="18"/>
      <c r="M8" s="18"/>
      <c r="N8" s="18"/>
      <c r="O8" s="18"/>
      <c r="P8" s="7"/>
      <c r="Q8" s="14"/>
      <c r="R8" s="5"/>
    </row>
    <row r="9" ht="24" customHeight="1" spans="2:18">
      <c r="B9" s="2"/>
      <c r="C9" s="10"/>
      <c r="D9" s="11"/>
      <c r="E9" s="10"/>
      <c r="F9" s="11"/>
      <c r="G9" s="8" t="s">
        <v>104</v>
      </c>
      <c r="H9" s="9"/>
      <c r="I9" s="10"/>
      <c r="J9" s="20"/>
      <c r="K9" s="3"/>
      <c r="L9" s="17"/>
      <c r="M9" s="17"/>
      <c r="N9" s="17"/>
      <c r="O9" s="17"/>
      <c r="P9" s="4"/>
      <c r="Q9" s="14"/>
      <c r="R9" s="2"/>
    </row>
    <row r="10" spans="2:18">
      <c r="B10" s="5"/>
      <c r="C10" s="10"/>
      <c r="D10" s="11"/>
      <c r="E10" s="10"/>
      <c r="F10" s="11"/>
      <c r="G10" s="12"/>
      <c r="H10" s="13"/>
      <c r="I10" s="10"/>
      <c r="J10" s="20"/>
      <c r="K10" s="6"/>
      <c r="L10" s="18"/>
      <c r="M10" s="18"/>
      <c r="N10" s="18"/>
      <c r="O10" s="18"/>
      <c r="P10" s="7"/>
      <c r="Q10" s="14"/>
      <c r="R10" s="5"/>
    </row>
    <row r="11" ht="39" customHeight="1" spans="2:18">
      <c r="B11" s="14"/>
      <c r="C11" s="10"/>
      <c r="D11" s="11"/>
      <c r="E11" s="10"/>
      <c r="F11" s="11"/>
      <c r="G11" s="15" t="s">
        <v>43</v>
      </c>
      <c r="H11" s="16"/>
      <c r="I11" s="10"/>
      <c r="J11" s="20"/>
      <c r="K11" s="21"/>
      <c r="L11" s="22"/>
      <c r="M11" s="22"/>
      <c r="N11" s="22"/>
      <c r="O11" s="22"/>
      <c r="P11" s="23"/>
      <c r="Q11" s="14"/>
      <c r="R11" s="14"/>
    </row>
    <row r="12" ht="24" customHeight="1" spans="2:18">
      <c r="B12" s="2"/>
      <c r="C12" s="10"/>
      <c r="D12" s="11"/>
      <c r="E12" s="3" t="s">
        <v>49</v>
      </c>
      <c r="F12" s="4"/>
      <c r="G12" s="8" t="s">
        <v>105</v>
      </c>
      <c r="H12" s="9"/>
      <c r="I12" s="3">
        <v>5</v>
      </c>
      <c r="J12" s="17"/>
      <c r="K12" s="3"/>
      <c r="L12" s="17"/>
      <c r="M12" s="17"/>
      <c r="N12" s="17"/>
      <c r="O12" s="17"/>
      <c r="P12" s="4"/>
      <c r="Q12" s="2">
        <v>5</v>
      </c>
      <c r="R12" s="2"/>
    </row>
    <row r="13" ht="24" customHeight="1" spans="2:18">
      <c r="B13" s="5"/>
      <c r="C13" s="10"/>
      <c r="D13" s="11"/>
      <c r="E13" s="6"/>
      <c r="F13" s="7"/>
      <c r="G13" s="12"/>
      <c r="H13" s="13"/>
      <c r="I13" s="6"/>
      <c r="J13" s="18"/>
      <c r="K13" s="6"/>
      <c r="L13" s="18"/>
      <c r="M13" s="18"/>
      <c r="N13" s="18"/>
      <c r="O13" s="18"/>
      <c r="P13" s="7"/>
      <c r="Q13" s="5"/>
      <c r="R13" s="5"/>
    </row>
    <row r="14" ht="24" customHeight="1" spans="2:18">
      <c r="B14" s="2"/>
      <c r="C14" s="10"/>
      <c r="D14" s="11"/>
      <c r="E14" s="3" t="s">
        <v>52</v>
      </c>
      <c r="F14" s="4"/>
      <c r="G14" s="8" t="s">
        <v>106</v>
      </c>
      <c r="H14" s="9"/>
      <c r="I14" s="3">
        <v>5</v>
      </c>
      <c r="J14" s="17"/>
      <c r="K14" s="3"/>
      <c r="L14" s="17"/>
      <c r="M14" s="17"/>
      <c r="N14" s="17"/>
      <c r="O14" s="17"/>
      <c r="P14" s="4"/>
      <c r="Q14" s="2">
        <v>5</v>
      </c>
      <c r="R14" s="2"/>
    </row>
    <row r="15" ht="24" customHeight="1" spans="2:18">
      <c r="B15" s="5"/>
      <c r="C15" s="10"/>
      <c r="D15" s="11"/>
      <c r="E15" s="6"/>
      <c r="F15" s="7"/>
      <c r="G15" s="12"/>
      <c r="H15" s="13"/>
      <c r="I15" s="6"/>
      <c r="J15" s="18"/>
      <c r="K15" s="6"/>
      <c r="L15" s="18"/>
      <c r="M15" s="18"/>
      <c r="N15" s="18"/>
      <c r="O15" s="18"/>
      <c r="P15" s="7"/>
      <c r="Q15" s="5"/>
      <c r="R15" s="5"/>
    </row>
    <row r="16" ht="24" customHeight="1" spans="2:18">
      <c r="B16" s="2"/>
      <c r="C16" s="10"/>
      <c r="D16" s="11"/>
      <c r="E16" s="3" t="s">
        <v>54</v>
      </c>
      <c r="F16" s="4"/>
      <c r="G16" s="8" t="s">
        <v>107</v>
      </c>
      <c r="H16" s="9"/>
      <c r="I16" s="20">
        <v>5</v>
      </c>
      <c r="J16" s="20"/>
      <c r="K16" s="3" t="s">
        <v>108</v>
      </c>
      <c r="L16" s="17"/>
      <c r="M16" s="17"/>
      <c r="N16" s="17"/>
      <c r="O16" s="17"/>
      <c r="P16" s="4"/>
      <c r="Q16" s="2">
        <v>5</v>
      </c>
      <c r="R16" s="2"/>
    </row>
    <row r="17" ht="24" customHeight="1" spans="2:18">
      <c r="B17" s="5"/>
      <c r="C17" s="6"/>
      <c r="D17" s="7"/>
      <c r="E17" s="6"/>
      <c r="F17" s="7"/>
      <c r="G17" s="12"/>
      <c r="H17" s="13"/>
      <c r="I17" s="20"/>
      <c r="J17" s="20"/>
      <c r="K17" s="6"/>
      <c r="L17" s="18"/>
      <c r="M17" s="18"/>
      <c r="N17" s="18"/>
      <c r="O17" s="18"/>
      <c r="P17" s="7"/>
      <c r="Q17" s="5"/>
      <c r="R17" s="5"/>
    </row>
    <row r="18" ht="24" customHeight="1" spans="2:18">
      <c r="B18" s="2"/>
      <c r="C18" s="3" t="s">
        <v>109</v>
      </c>
      <c r="D18" s="4"/>
      <c r="E18" s="8" t="s">
        <v>110</v>
      </c>
      <c r="F18" s="4"/>
      <c r="G18" s="8" t="s">
        <v>111</v>
      </c>
      <c r="H18" s="9"/>
      <c r="I18" s="3">
        <v>30</v>
      </c>
      <c r="J18" s="17"/>
      <c r="K18" s="3"/>
      <c r="L18" s="17"/>
      <c r="M18" s="17"/>
      <c r="N18" s="17"/>
      <c r="O18" s="17"/>
      <c r="P18" s="4"/>
      <c r="Q18" s="2">
        <v>30</v>
      </c>
      <c r="R18" s="2"/>
    </row>
    <row r="19" ht="24" customHeight="1" spans="2:18">
      <c r="B19" s="5"/>
      <c r="C19" s="10"/>
      <c r="D19" s="11"/>
      <c r="E19" s="6"/>
      <c r="F19" s="7"/>
      <c r="G19" s="12"/>
      <c r="H19" s="13"/>
      <c r="I19" s="6"/>
      <c r="J19" s="18"/>
      <c r="K19" s="6"/>
      <c r="L19" s="18"/>
      <c r="M19" s="18"/>
      <c r="N19" s="18"/>
      <c r="O19" s="18"/>
      <c r="P19" s="7"/>
      <c r="Q19" s="5"/>
      <c r="R19" s="5"/>
    </row>
    <row r="20" ht="24" customHeight="1" spans="2:18">
      <c r="B20" s="2"/>
      <c r="C20" s="3" t="s">
        <v>112</v>
      </c>
      <c r="D20" s="4"/>
      <c r="E20" s="8" t="s">
        <v>113</v>
      </c>
      <c r="F20" s="4"/>
      <c r="G20" s="8" t="s">
        <v>114</v>
      </c>
      <c r="H20" s="9"/>
      <c r="I20" s="3">
        <v>10</v>
      </c>
      <c r="J20" s="17"/>
      <c r="K20" s="3"/>
      <c r="L20" s="17"/>
      <c r="M20" s="17"/>
      <c r="N20" s="17"/>
      <c r="O20" s="17"/>
      <c r="P20" s="4"/>
      <c r="Q20" s="2">
        <v>10</v>
      </c>
      <c r="R20" s="2"/>
    </row>
    <row r="21" ht="24" customHeight="1" spans="2:18">
      <c r="B21" s="5"/>
      <c r="C21" s="6"/>
      <c r="D21" s="7"/>
      <c r="E21" s="6"/>
      <c r="F21" s="7"/>
      <c r="G21" s="12"/>
      <c r="H21" s="13"/>
      <c r="I21" s="6"/>
      <c r="J21" s="18"/>
      <c r="K21" s="6"/>
      <c r="L21" s="18"/>
      <c r="M21" s="18"/>
      <c r="N21" s="18"/>
      <c r="O21" s="18"/>
      <c r="P21" s="7"/>
      <c r="Q21" s="5"/>
      <c r="R21" s="5"/>
    </row>
    <row r="22" spans="2:18">
      <c r="B22" s="3" t="s">
        <v>115</v>
      </c>
      <c r="C22" s="17"/>
      <c r="D22" s="17"/>
      <c r="E22" s="17"/>
      <c r="F22" s="17"/>
      <c r="G22" s="17"/>
      <c r="H22" s="4"/>
      <c r="I22" s="3">
        <v>90</v>
      </c>
      <c r="J22" s="4"/>
      <c r="K22" s="3"/>
      <c r="L22" s="17"/>
      <c r="M22" s="17"/>
      <c r="N22" s="17"/>
      <c r="O22" s="17"/>
      <c r="P22" s="4"/>
      <c r="Q22" s="2">
        <v>99</v>
      </c>
      <c r="R22" s="2"/>
    </row>
    <row r="23" spans="2:18">
      <c r="B23" s="6"/>
      <c r="C23" s="18"/>
      <c r="D23" s="18"/>
      <c r="E23" s="18"/>
      <c r="F23" s="18"/>
      <c r="G23" s="18"/>
      <c r="H23" s="7"/>
      <c r="I23" s="6"/>
      <c r="J23" s="7"/>
      <c r="K23" s="6"/>
      <c r="L23" s="18"/>
      <c r="M23" s="18"/>
      <c r="N23" s="18"/>
      <c r="O23" s="18"/>
      <c r="P23" s="7"/>
      <c r="Q23" s="5"/>
      <c r="R23" s="5"/>
    </row>
  </sheetData>
  <mergeCells count="65">
    <mergeCell ref="G11:H11"/>
    <mergeCell ref="K11:P11"/>
    <mergeCell ref="B5:B6"/>
    <mergeCell ref="B7:B8"/>
    <mergeCell ref="B9:B10"/>
    <mergeCell ref="B12:B13"/>
    <mergeCell ref="B14:B15"/>
    <mergeCell ref="B16:B17"/>
    <mergeCell ref="B18:B19"/>
    <mergeCell ref="B20:B21"/>
    <mergeCell ref="Q5:Q6"/>
    <mergeCell ref="Q7:Q11"/>
    <mergeCell ref="Q12:Q13"/>
    <mergeCell ref="Q14:Q15"/>
    <mergeCell ref="Q16:Q17"/>
    <mergeCell ref="Q18:Q19"/>
    <mergeCell ref="Q20:Q21"/>
    <mergeCell ref="Q22:Q23"/>
    <mergeCell ref="R5:R6"/>
    <mergeCell ref="R7:R8"/>
    <mergeCell ref="R9:R10"/>
    <mergeCell ref="R12:R13"/>
    <mergeCell ref="R14:R15"/>
    <mergeCell ref="R16:R17"/>
    <mergeCell ref="R18:R19"/>
    <mergeCell ref="R20:R21"/>
    <mergeCell ref="R22:R23"/>
    <mergeCell ref="B2:R4"/>
    <mergeCell ref="C5:D6"/>
    <mergeCell ref="E5:F6"/>
    <mergeCell ref="G5:H6"/>
    <mergeCell ref="I5:J6"/>
    <mergeCell ref="K5:P6"/>
    <mergeCell ref="G7:H8"/>
    <mergeCell ref="K7:P8"/>
    <mergeCell ref="G9:H10"/>
    <mergeCell ref="K9:P10"/>
    <mergeCell ref="I22:J23"/>
    <mergeCell ref="K22:P23"/>
    <mergeCell ref="C7:D17"/>
    <mergeCell ref="E12:F13"/>
    <mergeCell ref="G12:H13"/>
    <mergeCell ref="I12:J13"/>
    <mergeCell ref="K12:P13"/>
    <mergeCell ref="E14:F15"/>
    <mergeCell ref="G14:H15"/>
    <mergeCell ref="I14:J15"/>
    <mergeCell ref="K14:P15"/>
    <mergeCell ref="E16:F17"/>
    <mergeCell ref="G16:H17"/>
    <mergeCell ref="I16:J17"/>
    <mergeCell ref="K16:P17"/>
    <mergeCell ref="C18:D19"/>
    <mergeCell ref="E18:F19"/>
    <mergeCell ref="G18:H19"/>
    <mergeCell ref="I18:J19"/>
    <mergeCell ref="K18:P19"/>
    <mergeCell ref="C20:D21"/>
    <mergeCell ref="E20:F21"/>
    <mergeCell ref="G20:H21"/>
    <mergeCell ref="I20:J21"/>
    <mergeCell ref="K20:P21"/>
    <mergeCell ref="E7:F11"/>
    <mergeCell ref="I7:J11"/>
    <mergeCell ref="B22:H23"/>
  </mergeCells>
  <pageMargins left="0.751388888888889" right="0.751388888888889" top="1" bottom="1" header="0.5" footer="0.5"/>
  <pageSetup paperSize="9" scale="9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政协事物运转保障经费</vt:lpstr>
      <vt:lpstr>完成清单</vt:lpstr>
      <vt:lpstr>问题清单</vt:lpstr>
      <vt:lpstr>评分情况表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2022-03-15T01:16:00Z</dcterms:created>
  <dcterms:modified xsi:type="dcterms:W3CDTF">2023-04-07T01:52:59Z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