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10"/>
  </bookViews>
  <sheets>
    <sheet name="表一、部门收支预算总表" sheetId="1" r:id="rId1"/>
    <sheet name="表二、部门收入预算表" sheetId="2" r:id="rId2"/>
    <sheet name="表三、部门支出预算表" sheetId="3" r:id="rId3"/>
    <sheet name="表四、财政拨款收支总表" sheetId="4" r:id="rId4"/>
    <sheet name="表五、一般公共预算支出预算表" sheetId="5" r:id="rId5"/>
    <sheet name="表六、一般公共预算基本支出预算表" sheetId="6" r:id="rId6"/>
    <sheet name="表七、政府性基金预算支出预算表" sheetId="7" r:id="rId7"/>
    <sheet name="表八、国有资本经营支出预算表" sheetId="8" r:id="rId8"/>
    <sheet name="表九、项目支出表" sheetId="9" r:id="rId9"/>
    <sheet name="表十、采购预算表" sheetId="10" r:id="rId10"/>
    <sheet name="表十一、购买服务表" sheetId="11" r:id="rId11"/>
  </sheets>
  <definedNames>
    <definedName name="_xlnm.Print_Titles" localSheetId="9">'表十、采购预算表'!$1:$4</definedName>
    <definedName name="_xlnm.Print_Titles" localSheetId="10">'表十一、购买服务表'!$A:$N,'表十一、购买服务表'!$1:$3</definedName>
  </definedNames>
  <calcPr fullCalcOnLoad="1"/>
</workbook>
</file>

<file path=xl/sharedStrings.xml><?xml version="1.0" encoding="utf-8"?>
<sst xmlns="http://schemas.openxmlformats.org/spreadsheetml/2006/main" count="384" uniqueCount="219">
  <si>
    <t>表1</t>
  </si>
  <si>
    <t>2022年部门收支预算总表</t>
  </si>
  <si>
    <t>部门（单位）名称:901001-宿州市公共资源交易中心</t>
  </si>
  <si>
    <t>单位：万元</t>
  </si>
  <si>
    <t>收         入</t>
  </si>
  <si>
    <t>收入项目</t>
  </si>
  <si>
    <t>预算数</t>
  </si>
  <si>
    <t>支出功能分类科目</t>
  </si>
  <si>
    <t>一、一般公共预算拨款收入</t>
  </si>
  <si>
    <t>（一）一般公共服务支出</t>
  </si>
  <si>
    <t>二、政府性基金预算拨款收入</t>
  </si>
  <si>
    <t>（二）外交支出</t>
  </si>
  <si>
    <t>三、财政专户管理资金</t>
  </si>
  <si>
    <t>（三）国防支出</t>
  </si>
  <si>
    <t>其他财政专户管理资金</t>
  </si>
  <si>
    <t>（四）公共安全支出</t>
  </si>
  <si>
    <t>四、其他收入</t>
  </si>
  <si>
    <t>（五）教育支出</t>
  </si>
  <si>
    <t xml:space="preserve">     事业收入</t>
  </si>
  <si>
    <t>（六）科学技术支出</t>
  </si>
  <si>
    <t xml:space="preserve">     经营收入</t>
  </si>
  <si>
    <t>（七）文化旅游体育与传媒支出</t>
  </si>
  <si>
    <t xml:space="preserve">     上级补助收入</t>
  </si>
  <si>
    <t>（八）社会保障和就业支出</t>
  </si>
  <si>
    <t xml:space="preserve">     附属单位上缴收入</t>
  </si>
  <si>
    <t>（九）社会保险基金支出</t>
  </si>
  <si>
    <t xml:space="preserve">     其他</t>
  </si>
  <si>
    <t>（十）卫生健康支出</t>
  </si>
  <si>
    <t>五、上级转移支付（提前下达公共预算）</t>
  </si>
  <si>
    <t>（十一）节能环保支出</t>
  </si>
  <si>
    <t>六、上级转移支付（提前下达政府性基金）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</si>
  <si>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</si>
  <si>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</si>
  <si>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</si>
  <si>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</si>
  <si>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</si>
  <si>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</si>
  <si>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</si>
  <si>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（十九）自然资源海洋气象等支出</t>
  </si>
  <si>
    <t>（二十）住房保障支出</t>
  </si>
  <si>
    <t>（二十一）粮油物资储备支出</t>
  </si>
  <si>
    <t>（二十二）国有资本经营收入安排支出</t>
  </si>
  <si>
    <t>（二十三）灾害防治及应急管理</t>
  </si>
  <si>
    <t>（二十四）预备费</t>
  </si>
  <si>
    <t>（二十五）其他支出</t>
  </si>
  <si>
    <t>（二十六）转移性支出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</si>
  <si>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</si>
  <si>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</si>
  <si>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</si>
  <si>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</si>
  <si>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结转下年</t>
  </si>
  <si>
    <t>收   入   总   计</t>
  </si>
  <si>
    <t>支　出  总　计</t>
  </si>
  <si>
    <t>注：本表反映部门各项收入、支出预算安排情况。</t>
  </si>
  <si>
    <t>表2</t>
  </si>
  <si>
    <t>2022年部门收入预算总表</t>
  </si>
  <si>
    <t>功能分类科目</t>
  </si>
  <si>
    <t>合计</t>
  </si>
  <si>
    <t>一般公共预算拨款收入</t>
  </si>
  <si>
    <t>政府性基金预算拨款收入</t>
  </si>
  <si>
    <t>财政专户管理资金</t>
  </si>
  <si>
    <t>上级转移支付（提前下达一般公共预算）</t>
  </si>
  <si>
    <t>上级转移支付（提前下达政府性基金预算）</t>
  </si>
  <si>
    <t>单位资金</t>
  </si>
  <si>
    <t>科目编码</t>
  </si>
  <si>
    <t>科目名称</t>
  </si>
  <si>
    <t>小计</t>
  </si>
  <si>
    <t>事业收入</t>
  </si>
  <si>
    <t>经营收入</t>
  </si>
  <si>
    <t>上级补助收入</t>
  </si>
  <si>
    <t>附属单位上缴收入</t>
  </si>
  <si>
    <t>其他</t>
  </si>
  <si>
    <t>201</t>
  </si>
  <si>
    <t>一般公共服务支出</t>
  </si>
  <si>
    <t>20199</t>
  </si>
  <si>
    <t>其他一般公共服务支出</t>
  </si>
  <si>
    <t>2019999</t>
  </si>
  <si>
    <t>208</t>
  </si>
  <si>
    <t>社会保障和就业支出</t>
  </si>
  <si>
    <t>20805</t>
  </si>
  <si>
    <t>行政事业单位养老支出</t>
  </si>
  <si>
    <t>2080505</t>
  </si>
  <si>
    <t>机关事业单位基本养老保险缴费支出</t>
  </si>
  <si>
    <t>2080506</t>
  </si>
  <si>
    <t>机关事业单位职业年金缴费支出</t>
  </si>
  <si>
    <t>210</t>
  </si>
  <si>
    <t>卫生健康支出</t>
  </si>
  <si>
    <t>21011</t>
  </si>
  <si>
    <t>行政事业单位医疗</t>
  </si>
  <si>
    <t>2101101</t>
  </si>
  <si>
    <t>行政单位医疗</t>
  </si>
  <si>
    <t>2101102</t>
  </si>
  <si>
    <t>事业单位医疗</t>
  </si>
  <si>
    <t>221</t>
  </si>
  <si>
    <t>住房保障支出</t>
  </si>
  <si>
    <t>22102</t>
  </si>
  <si>
    <t>住房改革支出</t>
  </si>
  <si>
    <t>2210201</t>
  </si>
  <si>
    <t>住房公积金</t>
  </si>
  <si>
    <t>2210202</t>
  </si>
  <si>
    <t>提租补贴</t>
  </si>
  <si>
    <t>表3</t>
  </si>
  <si>
    <t>2022年部门支出预算总表</t>
  </si>
  <si>
    <t>基本支出</t>
  </si>
  <si>
    <t>项目支出</t>
  </si>
  <si>
    <t>表4</t>
  </si>
  <si>
    <t>2022年部门财政拨款收支预算总表</t>
  </si>
  <si>
    <t xml:space="preserve">收   入             </t>
  </si>
  <si>
    <t>支  出</t>
  </si>
  <si>
    <t>项目</t>
  </si>
  <si>
    <t>一般公共预算财政拨款</t>
  </si>
  <si>
    <t>政府性基金预算财政拨款</t>
  </si>
  <si>
    <t>国有资本经营预算拨款</t>
  </si>
  <si>
    <t>一、上年结转</t>
  </si>
  <si>
    <t>一、本年支出</t>
  </si>
  <si>
    <t>（一）一般公共预算拨款</t>
  </si>
  <si>
    <t>（二）政府性基金预算拨款</t>
  </si>
  <si>
    <t>二、本年收入</t>
  </si>
  <si>
    <t>经常收入拨款</t>
  </si>
  <si>
    <t>国库管理非税收入</t>
  </si>
  <si>
    <t>一般公共预算清算收入</t>
  </si>
  <si>
    <t>一般公共预算基数供给</t>
  </si>
  <si>
    <t>收入总计</t>
  </si>
  <si>
    <t>支出总计</t>
  </si>
  <si>
    <t>注：本表反映部门财政拨款收入、支出预算情况。</t>
  </si>
  <si>
    <t>表5</t>
  </si>
  <si>
    <t>2022年部门一般公共预算支出预算表</t>
  </si>
  <si>
    <t>表6</t>
  </si>
  <si>
    <t>2022年部门一般公共预算基本支出预算表</t>
  </si>
  <si>
    <t>经济分类科目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</si>
  <si>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</si>
  <si>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</si>
  <si>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</si>
  <si>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</si>
  <si>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</si>
  <si>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</si>
  <si>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</si>
  <si>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</si>
  <si>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</si>
  <si>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</si>
  <si>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</si>
  <si>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</si>
  <si>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</si>
  <si>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</si>
  <si>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</si>
  <si>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</si>
  <si>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30112</t>
  </si>
  <si>
    <t>其他社会保障缴费</t>
  </si>
  <si>
    <t>30113</t>
  </si>
  <si>
    <t>302</t>
  </si>
  <si>
    <t>商品和服务支出</t>
  </si>
  <si>
    <t>30201</t>
  </si>
  <si>
    <t>办公费</t>
  </si>
  <si>
    <t>30207</t>
  </si>
  <si>
    <t>邮电费</t>
  </si>
  <si>
    <t>30209</t>
  </si>
  <si>
    <t>物业管理费</t>
  </si>
  <si>
    <t>30211</t>
  </si>
  <si>
    <t>差旅费</t>
  </si>
  <si>
    <t>30213</t>
  </si>
  <si>
    <t>维修（护）费</t>
  </si>
  <si>
    <t>30215</t>
  </si>
  <si>
    <t>会议费</t>
  </si>
  <si>
    <t>30217</t>
  </si>
  <si>
    <t>公务接待费</t>
  </si>
  <si>
    <t>30228</t>
  </si>
  <si>
    <t>工会经费</t>
  </si>
  <si>
    <t>30229</t>
  </si>
  <si>
    <t>福利费</t>
  </si>
  <si>
    <t>30239</t>
  </si>
  <si>
    <t>其他交通费用</t>
  </si>
  <si>
    <t>30299</t>
  </si>
  <si>
    <t>其他商品和服务支出</t>
  </si>
  <si>
    <t>303</t>
  </si>
  <si>
    <t>对个人和家庭的补助</t>
  </si>
  <si>
    <t>30302</t>
  </si>
  <si>
    <t>退休费</t>
  </si>
  <si>
    <t>表7</t>
  </si>
  <si>
    <t>2022年部门政府性基金预算支出预算表</t>
  </si>
  <si>
    <t>单位:万元</t>
  </si>
  <si>
    <t>本年政府性基金财政拨款支出</t>
  </si>
  <si>
    <t xml:space="preserve">   宿州市公共资源交易中心没有政府性基金预算拨款收入，也没有政府性基金预算拨款安排的支出，故本表无数据。</t>
  </si>
  <si>
    <t>表8</t>
  </si>
  <si>
    <t>2022年部门国有资本经营预算支出预算表</t>
  </si>
  <si>
    <t>本年国有资本经营预算财政拨款支出</t>
  </si>
  <si>
    <t xml:space="preserve">   宿州市公共资源交易中心没有国有资本经营预算拨款收入，也没有国有资本经营预算拨款安排的支出，故本表无数据。</t>
  </si>
  <si>
    <t>表9</t>
  </si>
  <si>
    <t>2022年项目支出表</t>
  </si>
  <si>
    <t>单位:[ratio]万元</t>
  </si>
  <si>
    <t>项目名称</t>
  </si>
  <si>
    <t>项目单位</t>
  </si>
  <si>
    <t>本年财政拨款</t>
  </si>
  <si>
    <t>财政拨款结转结余</t>
  </si>
  <si>
    <t>上级转移支付（提前下达政府性基金）</t>
  </si>
  <si>
    <t>一般公共预算</t>
  </si>
  <si>
    <t>政府性基金预算</t>
  </si>
  <si>
    <t>国有资本经营收入</t>
  </si>
  <si>
    <t>宿州市公共资源交易平台运行维护费</t>
  </si>
  <si>
    <t>宿州市公共资源交易中心</t>
  </si>
  <si>
    <t>表10</t>
  </si>
  <si>
    <t>2022年部门政府采购支出表</t>
  </si>
  <si>
    <t>单位名称/支出项目/政府采购品目</t>
  </si>
  <si>
    <t>国有资本经营预算</t>
  </si>
  <si>
    <t>社会保险基金预算</t>
  </si>
  <si>
    <t xml:space="preserve">   宿州市公共资源交易中心没有使用一般公共预算拨款、政府性基金预算拨款、国有资本经营预算拨款、财政专户管理资金和单位资金安排的政府采购支出，故本表无数据。</t>
  </si>
  <si>
    <t>表11</t>
  </si>
  <si>
    <t>2022年部门政府购买服务支出表</t>
  </si>
  <si>
    <t>‘部门（单位）名称:’901001-宿州市公共资源交易中心</t>
  </si>
  <si>
    <t>单位名称</t>
  </si>
  <si>
    <t>一级目录代码</t>
  </si>
  <si>
    <t>一级目录名称</t>
  </si>
  <si>
    <t>二级目录代码</t>
  </si>
  <si>
    <t>二级目录名称</t>
  </si>
  <si>
    <t>三级目录代码</t>
  </si>
  <si>
    <t>三级目录名称</t>
  </si>
  <si>
    <t>政府购买服务内容</t>
  </si>
  <si>
    <t>购买数量</t>
  </si>
  <si>
    <t>购买金额</t>
  </si>
  <si>
    <t xml:space="preserve">   宿州市公共资源交易中心没有安排政府购买服务支出，故本表无数据。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</si>
</sst>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\$* #,##0_);_(\$* \(#,##0\);_(\$* &quot;-&quot;_);_(@_)"/>
    <numFmt numFmtId="178" formatCode="_(\$* #,##0.00_);_(\$* \(#,##0.00\);_(\$* &quot;-&quot;??_);_(@_)"/>
    <numFmt numFmtId="179" formatCode="_(* #,##0.00_);_(* \(#,##0.00\);_(* &quot;-&quot;??_);_(@_)"/>
    <numFmt numFmtId="180" formatCode="#,##0.00_ "/>
    <numFmt numFmtId="181" formatCode="#,##0.0"/>
    <numFmt numFmtId="182" formatCode="#,##0.00;[Red]#,##0.0"/>
  </numFmts>
  <fonts count="52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6"/>
      <color indexed="8"/>
      <name val="黑体"/>
      <family val="3"/>
    </font>
    <font>
      <sz val="20"/>
      <color indexed="8"/>
      <name val="宋体"/>
      <family val="0"/>
    </font>
    <font>
      <b/>
      <sz val="20"/>
      <color indexed="8"/>
      <name val="宋体"/>
      <family val="0"/>
    </font>
    <font>
      <b/>
      <sz val="18"/>
      <color indexed="8"/>
      <name val="华文中宋"/>
      <family val="0"/>
    </font>
    <font>
      <b/>
      <sz val="11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宋体"/>
      <family val="0"/>
    </font>
    <font>
      <b/>
      <sz val="10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179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5" fillId="9" borderId="0" applyNumberFormat="0" applyBorder="0" applyAlignment="0" applyProtection="0"/>
    <xf numFmtId="0" fontId="38" fillId="0" borderId="4" applyNumberFormat="0" applyFill="0" applyAlignment="0" applyProtection="0"/>
    <xf numFmtId="0" fontId="35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left" vertical="center" wrapText="1"/>
      <protection/>
    </xf>
    <xf numFmtId="0" fontId="51" fillId="0" borderId="0" xfId="0" applyFont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horizontal="right" vertical="center"/>
      <protection/>
    </xf>
    <xf numFmtId="2" fontId="4" fillId="0" borderId="9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2" fontId="4" fillId="0" borderId="9" xfId="0" applyNumberFormat="1" applyFont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4" fontId="2" fillId="0" borderId="9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9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left" vertical="center"/>
      <protection/>
    </xf>
    <xf numFmtId="0" fontId="11" fillId="0" borderId="9" xfId="0" applyFont="1" applyBorder="1" applyAlignment="1" applyProtection="1">
      <alignment vertical="center"/>
      <protection/>
    </xf>
    <xf numFmtId="180" fontId="11" fillId="0" borderId="9" xfId="0" applyNumberFormat="1" applyFont="1" applyBorder="1" applyAlignment="1" applyProtection="1">
      <alignment horizontal="right" vertical="center" wrapText="1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9" fillId="0" borderId="0" xfId="0" applyFont="1" applyBorder="1" applyAlignment="1" applyProtection="1">
      <alignment horizontal="center"/>
      <protection/>
    </xf>
    <xf numFmtId="0" fontId="10" fillId="0" borderId="9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49" fontId="11" fillId="0" borderId="9" xfId="0" applyNumberFormat="1" applyFont="1" applyBorder="1" applyAlignment="1" applyProtection="1">
      <alignment horizontal="left" vertical="center"/>
      <protection/>
    </xf>
    <xf numFmtId="4" fontId="11" fillId="0" borderId="9" xfId="0" applyNumberFormat="1" applyFont="1" applyBorder="1" applyAlignment="1" applyProtection="1">
      <alignment horizontal="right" vertical="center"/>
      <protection/>
    </xf>
    <xf numFmtId="181" fontId="4" fillId="0" borderId="0" xfId="0" applyNumberFormat="1" applyFont="1" applyBorder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 horizontal="center"/>
      <protection/>
    </xf>
    <xf numFmtId="181" fontId="4" fillId="0" borderId="0" xfId="0" applyNumberFormat="1" applyFont="1" applyBorder="1" applyAlignment="1" applyProtection="1">
      <alignment horizontal="right" vertical="center"/>
      <protection/>
    </xf>
    <xf numFmtId="181" fontId="10" fillId="0" borderId="9" xfId="0" applyNumberFormat="1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left" vertical="center"/>
      <protection/>
    </xf>
    <xf numFmtId="0" fontId="11" fillId="0" borderId="9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13" fillId="0" borderId="9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vertical="center"/>
      <protection/>
    </xf>
    <xf numFmtId="181" fontId="4" fillId="0" borderId="9" xfId="0" applyNumberFormat="1" applyFont="1" applyBorder="1" applyAlignment="1" applyProtection="1">
      <alignment vertical="center"/>
      <protection/>
    </xf>
    <xf numFmtId="182" fontId="4" fillId="0" borderId="9" xfId="0" applyNumberFormat="1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right" vertical="center"/>
      <protection/>
    </xf>
    <xf numFmtId="181" fontId="4" fillId="0" borderId="9" xfId="0" applyNumberFormat="1" applyFont="1" applyBorder="1" applyAlignment="1" applyProtection="1">
      <alignment horizontal="right" vertical="center"/>
      <protection/>
    </xf>
    <xf numFmtId="4" fontId="11" fillId="0" borderId="9" xfId="0" applyNumberFormat="1" applyFont="1" applyBorder="1" applyAlignment="1" applyProtection="1">
      <alignment vertical="center"/>
      <protection/>
    </xf>
    <xf numFmtId="0" fontId="5" fillId="0" borderId="9" xfId="0" applyFont="1" applyBorder="1" applyAlignment="1" applyProtection="1">
      <alignment vertical="center"/>
      <protection/>
    </xf>
    <xf numFmtId="182" fontId="11" fillId="0" borderId="9" xfId="0" applyNumberFormat="1" applyFont="1" applyBorder="1" applyAlignment="1" applyProtection="1">
      <alignment horizontal="right" vertical="center"/>
      <protection/>
    </xf>
    <xf numFmtId="181" fontId="5" fillId="0" borderId="9" xfId="0" applyNumberFormat="1" applyFont="1" applyBorder="1" applyAlignment="1" applyProtection="1">
      <alignment vertical="center"/>
      <protection/>
    </xf>
    <xf numFmtId="0" fontId="2" fillId="0" borderId="9" xfId="0" applyFont="1" applyBorder="1" applyAlignment="1" applyProtection="1">
      <alignment/>
      <protection/>
    </xf>
    <xf numFmtId="0" fontId="5" fillId="0" borderId="9" xfId="0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 vertical="center"/>
      <protection/>
    </xf>
    <xf numFmtId="4" fontId="11" fillId="0" borderId="9" xfId="0" applyNumberFormat="1" applyFont="1" applyBorder="1" applyAlignment="1" applyProtection="1">
      <alignment horizontal="left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/>
      <protection/>
    </xf>
    <xf numFmtId="0" fontId="14" fillId="0" borderId="9" xfId="0" applyFont="1" applyBorder="1" applyAlignment="1" applyProtection="1">
      <alignment horizontal="center" vertical="center"/>
      <protection/>
    </xf>
    <xf numFmtId="4" fontId="5" fillId="0" borderId="0" xfId="0" applyNumberFormat="1" applyFont="1" applyBorder="1" applyAlignment="1" applyProtection="1">
      <alignment/>
      <protection/>
    </xf>
    <xf numFmtId="0" fontId="4" fillId="0" borderId="12" xfId="0" applyFont="1" applyBorder="1" applyAlignment="1" applyProtection="1">
      <alignment horizontal="left" vertical="center"/>
      <protection/>
    </xf>
    <xf numFmtId="0" fontId="11" fillId="0" borderId="9" xfId="0" applyFont="1" applyBorder="1" applyAlignment="1" applyProtection="1">
      <alignment horizontal="left" vertical="center" wrapText="1"/>
      <protection/>
    </xf>
    <xf numFmtId="4" fontId="11" fillId="0" borderId="9" xfId="0" applyNumberFormat="1" applyFont="1" applyBorder="1" applyAlignment="1" applyProtection="1">
      <alignment horizontal="center" vertical="center"/>
      <protection/>
    </xf>
    <xf numFmtId="4" fontId="12" fillId="0" borderId="0" xfId="0" applyNumberFormat="1" applyFont="1" applyBorder="1" applyAlignment="1" applyProtection="1">
      <alignment/>
      <protection/>
    </xf>
    <xf numFmtId="0" fontId="11" fillId="0" borderId="0" xfId="0" applyFont="1" applyBorder="1" applyAlignment="1" applyProtection="1">
      <alignment vertical="center"/>
      <protection/>
    </xf>
    <xf numFmtId="4" fontId="4" fillId="0" borderId="9" xfId="0" applyNumberFormat="1" applyFont="1" applyBorder="1" applyAlignment="1" applyProtection="1">
      <alignment vertical="center"/>
      <protection/>
    </xf>
    <xf numFmtId="0" fontId="4" fillId="0" borderId="9" xfId="0" applyFont="1" applyBorder="1" applyAlignment="1" applyProtection="1">
      <alignment horizontal="right"/>
      <protection/>
    </xf>
    <xf numFmtId="0" fontId="5" fillId="0" borderId="9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lef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N43"/>
  <sheetViews>
    <sheetView showGridLines="0" workbookViewId="0" topLeftCell="A1">
      <selection activeCell="A2" sqref="A2:D2"/>
    </sheetView>
  </sheetViews>
  <sheetFormatPr defaultColWidth="9.140625" defaultRowHeight="12.75" customHeight="1"/>
  <cols>
    <col min="1" max="1" width="38.421875" style="1" customWidth="1"/>
    <col min="2" max="4" width="35.421875" style="1" customWidth="1"/>
    <col min="5" max="67" width="5.140625" style="1" customWidth="1"/>
  </cols>
  <sheetData>
    <row r="1" s="1" customFormat="1" ht="15">
      <c r="A1" s="10" t="s">
        <v>0</v>
      </c>
    </row>
    <row r="2" spans="1:4" s="1" customFormat="1" ht="28.5" customHeight="1">
      <c r="A2" s="2" t="s">
        <v>1</v>
      </c>
      <c r="B2" s="2"/>
      <c r="C2" s="2"/>
      <c r="D2" s="2"/>
    </row>
    <row r="3" spans="1:4" s="1" customFormat="1" ht="15" customHeight="1">
      <c r="A3" s="10" t="s">
        <v>2</v>
      </c>
      <c r="B3" s="10"/>
      <c r="C3" s="10"/>
      <c r="D3" s="8" t="s">
        <v>3</v>
      </c>
    </row>
    <row r="4" spans="1:66" s="1" customFormat="1" ht="18" customHeight="1">
      <c r="A4" s="5" t="s">
        <v>4</v>
      </c>
      <c r="B4" s="5"/>
      <c r="C4" s="5"/>
      <c r="D4" s="5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  <c r="BM4" s="64"/>
      <c r="BN4" s="64"/>
    </row>
    <row r="5" spans="1:66" s="1" customFormat="1" ht="18" customHeight="1">
      <c r="A5" s="5" t="s">
        <v>5</v>
      </c>
      <c r="B5" s="5" t="s">
        <v>6</v>
      </c>
      <c r="C5" s="5" t="s">
        <v>7</v>
      </c>
      <c r="D5" s="5" t="s">
        <v>6</v>
      </c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</row>
    <row r="6" spans="1:4" s="1" customFormat="1" ht="18" customHeight="1">
      <c r="A6" s="43" t="s">
        <v>8</v>
      </c>
      <c r="B6" s="34">
        <v>642.266947</v>
      </c>
      <c r="C6" s="43" t="s">
        <v>9</v>
      </c>
      <c r="D6" s="34">
        <v>586.968298</v>
      </c>
    </row>
    <row r="7" spans="1:4" s="1" customFormat="1" ht="18" customHeight="1">
      <c r="A7" s="25" t="s">
        <v>10</v>
      </c>
      <c r="B7" s="34"/>
      <c r="C7" s="43" t="s">
        <v>11</v>
      </c>
      <c r="D7" s="34"/>
    </row>
    <row r="8" spans="1:4" s="1" customFormat="1" ht="18" customHeight="1">
      <c r="A8" s="43" t="s">
        <v>12</v>
      </c>
      <c r="B8" s="34"/>
      <c r="C8" s="43" t="s">
        <v>13</v>
      </c>
      <c r="D8" s="34"/>
    </row>
    <row r="9" spans="1:4" s="1" customFormat="1" ht="18" customHeight="1">
      <c r="A9" s="43" t="s">
        <v>14</v>
      </c>
      <c r="C9" s="43" t="s">
        <v>15</v>
      </c>
      <c r="D9" s="34"/>
    </row>
    <row r="10" spans="1:4" s="1" customFormat="1" ht="18" customHeight="1">
      <c r="A10" s="43" t="s">
        <v>16</v>
      </c>
      <c r="B10" s="34"/>
      <c r="C10" s="43" t="s">
        <v>17</v>
      </c>
      <c r="D10" s="34"/>
    </row>
    <row r="11" spans="1:4" s="1" customFormat="1" ht="18" customHeight="1">
      <c r="A11" s="43" t="s">
        <v>18</v>
      </c>
      <c r="B11" s="34"/>
      <c r="C11" s="43" t="s">
        <v>19</v>
      </c>
      <c r="D11" s="34"/>
    </row>
    <row r="12" spans="1:15" s="1" customFormat="1" ht="18" customHeight="1">
      <c r="A12" s="43" t="s">
        <v>20</v>
      </c>
      <c r="B12" s="34"/>
      <c r="C12" s="43" t="s">
        <v>21</v>
      </c>
      <c r="D12" s="34"/>
      <c r="N12" s="68"/>
      <c r="O12" s="68"/>
    </row>
    <row r="13" spans="1:15" s="1" customFormat="1" ht="18" customHeight="1">
      <c r="A13" s="43" t="s">
        <v>22</v>
      </c>
      <c r="B13" s="34"/>
      <c r="C13" s="43" t="s">
        <v>23</v>
      </c>
      <c r="D13" s="34">
        <v>29.165376000000002</v>
      </c>
      <c r="N13" s="68"/>
      <c r="O13" s="68"/>
    </row>
    <row r="14" spans="1:15" s="1" customFormat="1" ht="18" customHeight="1">
      <c r="A14" s="43" t="s">
        <v>24</v>
      </c>
      <c r="B14" s="34"/>
      <c r="C14" s="43" t="s">
        <v>25</v>
      </c>
      <c r="D14" s="34"/>
      <c r="N14" s="68"/>
      <c r="O14" s="68"/>
    </row>
    <row r="15" spans="1:15" s="1" customFormat="1" ht="18" customHeight="1">
      <c r="A15" s="43" t="s">
        <v>26</v>
      </c>
      <c r="B15" s="34"/>
      <c r="C15" s="43" t="s">
        <v>27</v>
      </c>
      <c r="D15" s="34">
        <v>7.7774339999999995</v>
      </c>
      <c r="N15" s="68"/>
      <c r="O15" s="68"/>
    </row>
    <row r="16" spans="1:4" s="1" customFormat="1" ht="18" customHeight="1">
      <c r="A16" s="43" t="s">
        <v>28</v>
      </c>
      <c r="B16" s="65"/>
      <c r="C16" s="43" t="s">
        <v>29</v>
      </c>
      <c r="D16" s="34"/>
    </row>
    <row r="17" spans="1:4" s="1" customFormat="1" ht="18" customHeight="1">
      <c r="A17" s="43" t="s">
        <v>30</v>
      </c>
      <c r="B17" s="56"/>
      <c r="C17" s="43" t="s">
        <v>31</v>
      </c>
      <c r="D17" s="34"/>
    </row>
    <row r="18" spans="1:4" s="1" customFormat="1" ht="18" customHeight="1">
      <c r="A18" s="43"/>
      <c r="B18" s="56"/>
      <c r="C18" s="43" t="s">
        <v>32</v>
      </c>
      <c r="D18" s="34"/>
    </row>
    <row r="19" spans="1:4" s="1" customFormat="1" ht="18" customHeight="1">
      <c r="A19" s="46"/>
      <c r="B19" s="52"/>
      <c r="C19" s="43" t="s">
        <v>33</v>
      </c>
      <c r="D19" s="34"/>
    </row>
    <row r="20" spans="1:4" s="1" customFormat="1" ht="18" customHeight="1">
      <c r="A20" s="46"/>
      <c r="B20" s="52"/>
      <c r="C20" s="43" t="s">
        <v>34</v>
      </c>
      <c r="D20" s="34"/>
    </row>
    <row r="21" spans="1:4" s="1" customFormat="1" ht="18" customHeight="1">
      <c r="A21" s="46"/>
      <c r="B21" s="52"/>
      <c r="C21" s="43" t="s">
        <v>35</v>
      </c>
      <c r="D21" s="34"/>
    </row>
    <row r="22" spans="1:4" s="1" customFormat="1" ht="18" customHeight="1">
      <c r="A22" s="66"/>
      <c r="B22" s="52"/>
      <c r="C22" s="43" t="s">
        <v>36</v>
      </c>
      <c r="D22" s="34"/>
    </row>
    <row r="23" spans="1:4" s="1" customFormat="1" ht="18" customHeight="1">
      <c r="A23" s="66"/>
      <c r="B23" s="52"/>
      <c r="C23" s="43" t="s">
        <v>37</v>
      </c>
      <c r="D23" s="34"/>
    </row>
    <row r="24" spans="1:4" s="1" customFormat="1" ht="18" customHeight="1">
      <c r="A24" s="67"/>
      <c r="B24" s="67"/>
      <c r="C24" s="43" t="s">
        <v>38</v>
      </c>
      <c r="D24" s="34"/>
    </row>
    <row r="25" spans="1:4" s="1" customFormat="1" ht="18" customHeight="1">
      <c r="A25" s="67"/>
      <c r="B25" s="67"/>
      <c r="C25" s="25" t="s">
        <v>39</v>
      </c>
      <c r="D25" s="34">
        <v>18.355839000000003</v>
      </c>
    </row>
    <row r="26" spans="1:4" s="1" customFormat="1" ht="18" customHeight="1">
      <c r="A26" s="67"/>
      <c r="B26" s="67"/>
      <c r="C26" s="43" t="s">
        <v>40</v>
      </c>
      <c r="D26" s="34"/>
    </row>
    <row r="27" spans="1:4" s="1" customFormat="1" ht="18" customHeight="1">
      <c r="A27" s="67"/>
      <c r="B27" s="67"/>
      <c r="C27" s="43" t="s">
        <v>41</v>
      </c>
      <c r="D27" s="34"/>
    </row>
    <row r="28" spans="1:4" s="1" customFormat="1" ht="18" customHeight="1">
      <c r="A28" s="67"/>
      <c r="B28" s="67"/>
      <c r="C28" s="43" t="s">
        <v>42</v>
      </c>
      <c r="D28" s="34"/>
    </row>
    <row r="29" spans="1:4" s="1" customFormat="1" ht="18" customHeight="1">
      <c r="A29" s="67"/>
      <c r="B29" s="67"/>
      <c r="C29" s="43" t="s">
        <v>43</v>
      </c>
      <c r="D29" s="34"/>
    </row>
    <row r="30" spans="1:4" s="1" customFormat="1" ht="18" customHeight="1">
      <c r="A30" s="43"/>
      <c r="B30" s="56"/>
      <c r="C30" s="43" t="s">
        <v>44</v>
      </c>
      <c r="D30" s="34"/>
    </row>
    <row r="31" spans="1:4" s="1" customFormat="1" ht="18" customHeight="1">
      <c r="A31" s="43"/>
      <c r="B31" s="56"/>
      <c r="C31" s="43" t="s">
        <v>45</v>
      </c>
      <c r="D31" s="34"/>
    </row>
    <row r="32" spans="1:4" s="1" customFormat="1" ht="18" customHeight="1">
      <c r="A32" s="43"/>
      <c r="B32" s="56"/>
      <c r="C32" s="43" t="s">
        <v>46</v>
      </c>
      <c r="D32" s="34"/>
    </row>
    <row r="33" spans="1:4" s="1" customFormat="1" ht="18" customHeight="1">
      <c r="A33" s="43"/>
      <c r="B33" s="56"/>
      <c r="C33" s="43" t="s">
        <v>47</v>
      </c>
      <c r="D33" s="34"/>
    </row>
    <row r="34" spans="1:4" s="1" customFormat="1" ht="18" customHeight="1">
      <c r="A34" s="43"/>
      <c r="B34" s="56"/>
      <c r="C34" s="43" t="s">
        <v>48</v>
      </c>
      <c r="D34" s="34"/>
    </row>
    <row r="35" spans="1:4" s="1" customFormat="1" ht="18" customHeight="1">
      <c r="A35" s="43"/>
      <c r="B35" s="56"/>
      <c r="C35" s="43" t="s">
        <v>49</v>
      </c>
      <c r="D35" s="34"/>
    </row>
    <row r="36" spans="1:4" s="1" customFormat="1" ht="18" customHeight="1">
      <c r="A36" s="43"/>
      <c r="B36" s="56"/>
      <c r="C36" s="43"/>
      <c r="D36" s="52"/>
    </row>
    <row r="37" spans="1:4" s="1" customFormat="1" ht="18" customHeight="1">
      <c r="A37" s="43"/>
      <c r="B37" s="56"/>
      <c r="C37" s="43"/>
      <c r="D37" s="52"/>
    </row>
    <row r="38" spans="1:4" s="1" customFormat="1" ht="18" customHeight="1">
      <c r="A38" s="43"/>
      <c r="B38" s="56"/>
      <c r="C38" s="25" t="s">
        <v>50</v>
      </c>
      <c r="D38" s="48"/>
    </row>
    <row r="39" spans="1:4" s="1" customFormat="1" ht="18" customHeight="1">
      <c r="A39" s="52"/>
      <c r="B39" s="52"/>
      <c r="C39" s="52"/>
      <c r="D39" s="52"/>
    </row>
    <row r="40" spans="1:4" s="1" customFormat="1" ht="18" customHeight="1">
      <c r="A40" s="52"/>
      <c r="B40" s="52"/>
      <c r="C40" s="25"/>
      <c r="D40" s="34"/>
    </row>
    <row r="41" spans="1:4" s="1" customFormat="1" ht="18" customHeight="1">
      <c r="A41" s="5" t="s">
        <v>51</v>
      </c>
      <c r="B41" s="56">
        <v>642.266947</v>
      </c>
      <c r="C41" s="5" t="s">
        <v>52</v>
      </c>
      <c r="D41" s="34">
        <f>SUM(D6:D35)</f>
        <v>642.2669470000001</v>
      </c>
    </row>
    <row r="42" s="1" customFormat="1" ht="18" customHeight="1">
      <c r="A42" s="10" t="s">
        <v>53</v>
      </c>
    </row>
    <row r="43" spans="1:4" s="1" customFormat="1" ht="15">
      <c r="A43" s="64"/>
      <c r="B43" s="64"/>
      <c r="C43" s="64"/>
      <c r="D43" s="64"/>
    </row>
  </sheetData>
  <sheetProtection formatCells="0" formatColumns="0" formatRows="0" insertColumns="0" insertRows="0" insertHyperlinks="0" deleteColumns="0" deleteRows="0" sort="0" autoFilter="0" pivotTables="0"/>
  <mergeCells count="1">
    <mergeCell ref="A2:D2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"/>
  <sheetViews>
    <sheetView showGridLines="0" workbookViewId="0" topLeftCell="A1">
      <selection activeCell="A7" sqref="A7:IV7"/>
    </sheetView>
  </sheetViews>
  <sheetFormatPr defaultColWidth="9.140625" defaultRowHeight="12.75" customHeight="1"/>
  <cols>
    <col min="1" max="1" width="49.7109375" style="1" customWidth="1"/>
    <col min="2" max="8" width="17.140625" style="1" customWidth="1"/>
    <col min="9" max="9" width="5.140625" style="1" customWidth="1"/>
  </cols>
  <sheetData>
    <row r="1" spans="1:7" s="1" customFormat="1" ht="15.75" customHeight="1">
      <c r="A1" s="10" t="s">
        <v>199</v>
      </c>
      <c r="B1" s="11"/>
      <c r="C1" s="11"/>
      <c r="D1" s="11"/>
      <c r="E1" s="11"/>
      <c r="F1" s="11"/>
      <c r="G1" s="11"/>
    </row>
    <row r="2" spans="1:8" s="1" customFormat="1" ht="26.25" customHeight="1">
      <c r="A2" s="12" t="s">
        <v>200</v>
      </c>
      <c r="B2" s="12"/>
      <c r="C2" s="12"/>
      <c r="D2" s="12"/>
      <c r="E2" s="12"/>
      <c r="F2" s="12"/>
      <c r="G2" s="12"/>
      <c r="H2" s="12"/>
    </row>
    <row r="3" spans="1:8" s="1" customFormat="1" ht="18" customHeight="1">
      <c r="A3" s="10" t="s">
        <v>2</v>
      </c>
      <c r="C3" s="2"/>
      <c r="D3" s="2"/>
      <c r="E3" s="2"/>
      <c r="F3" s="2"/>
      <c r="G3" s="8"/>
      <c r="H3" s="8" t="s">
        <v>3</v>
      </c>
    </row>
    <row r="4" spans="1:8" s="1" customFormat="1" ht="40.5" customHeight="1">
      <c r="A4" s="13" t="s">
        <v>201</v>
      </c>
      <c r="B4" s="4" t="s">
        <v>57</v>
      </c>
      <c r="C4" s="4" t="s">
        <v>194</v>
      </c>
      <c r="D4" s="4" t="s">
        <v>195</v>
      </c>
      <c r="E4" s="4" t="s">
        <v>202</v>
      </c>
      <c r="F4" s="4" t="s">
        <v>203</v>
      </c>
      <c r="G4" s="4" t="s">
        <v>60</v>
      </c>
      <c r="H4" s="4" t="s">
        <v>63</v>
      </c>
    </row>
    <row r="5" spans="1:8" s="1" customFormat="1" ht="23.25" customHeight="1">
      <c r="A5" s="14"/>
      <c r="B5" s="15"/>
      <c r="C5" s="15"/>
      <c r="D5" s="15"/>
      <c r="E5" s="15"/>
      <c r="F5" s="15"/>
      <c r="G5" s="15"/>
      <c r="H5" s="9"/>
    </row>
    <row r="6" s="1" customFormat="1" ht="33.75" customHeight="1"/>
    <row r="7" spans="1:256" s="1" customFormat="1" ht="25.5" customHeight="1">
      <c r="A7" s="7" t="s">
        <v>204</v>
      </c>
      <c r="B7" s="7"/>
      <c r="C7" s="7"/>
      <c r="D7" s="7"/>
      <c r="E7" s="7"/>
      <c r="F7" s="7"/>
      <c r="G7" s="7"/>
      <c r="H7" s="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="1" customFormat="1" ht="15"/>
    <row r="9" s="1" customFormat="1" ht="9.75" customHeight="1"/>
    <row r="10" s="1" customFormat="1" ht="15"/>
    <row r="11" s="1" customFormat="1" ht="15"/>
    <row r="12" s="1" customFormat="1" ht="15"/>
    <row r="13" s="1" customFormat="1" ht="15"/>
    <row r="14" s="1" customFormat="1" ht="15"/>
  </sheetData>
  <sheetProtection formatCells="0" formatColumns="0" formatRows="0" insertColumns="0" insertRows="0" insertHyperlinks="0" deleteColumns="0" deleteRows="0" sort="0" autoFilter="0" pivotTables="0"/>
  <mergeCells count="2">
    <mergeCell ref="A2:H2"/>
    <mergeCell ref="A7:H7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V7"/>
  <sheetViews>
    <sheetView showGridLines="0" tabSelected="1" workbookViewId="0" topLeftCell="A1">
      <selection activeCell="A7" sqref="A7:IV7"/>
    </sheetView>
  </sheetViews>
  <sheetFormatPr defaultColWidth="9.140625" defaultRowHeight="12.75" customHeight="1"/>
  <cols>
    <col min="1" max="1" width="35.28125" style="1" customWidth="1"/>
    <col min="2" max="2" width="13.7109375" style="1" customWidth="1"/>
    <col min="3" max="6" width="17.00390625" style="1" customWidth="1"/>
    <col min="7" max="7" width="12.57421875" style="1" customWidth="1"/>
    <col min="8" max="8" width="21.8515625" style="1" customWidth="1"/>
    <col min="9" max="9" width="11.7109375" style="1" customWidth="1"/>
    <col min="10" max="10" width="9.140625" style="1" hidden="1" customWidth="1"/>
    <col min="11" max="11" width="16.57421875" style="1" customWidth="1"/>
    <col min="12" max="12" width="16.8515625" style="1" customWidth="1"/>
    <col min="13" max="13" width="22.421875" style="1" customWidth="1"/>
    <col min="14" max="14" width="9.57421875" style="1" customWidth="1"/>
    <col min="15" max="15" width="6.8515625" style="1" customWidth="1"/>
  </cols>
  <sheetData>
    <row r="1" s="1" customFormat="1" ht="32.25" customHeight="1">
      <c r="A1" s="1" t="s">
        <v>205</v>
      </c>
    </row>
    <row r="2" spans="1:13" s="1" customFormat="1" ht="30" customHeight="1">
      <c r="A2" s="2" t="s">
        <v>206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s="1" customFormat="1" ht="19.5" customHeight="1">
      <c r="A3" s="3" t="s">
        <v>207</v>
      </c>
      <c r="B3" s="2"/>
      <c r="C3" s="2"/>
      <c r="D3" s="2"/>
      <c r="E3" s="2"/>
      <c r="F3" s="2"/>
      <c r="M3" s="8" t="s">
        <v>3</v>
      </c>
    </row>
    <row r="4" spans="1:13" s="1" customFormat="1" ht="36" customHeight="1">
      <c r="A4" s="4" t="s">
        <v>208</v>
      </c>
      <c r="B4" s="4" t="s">
        <v>189</v>
      </c>
      <c r="C4" s="4" t="s">
        <v>209</v>
      </c>
      <c r="D4" s="4" t="s">
        <v>210</v>
      </c>
      <c r="E4" s="4" t="s">
        <v>211</v>
      </c>
      <c r="F4" s="4" t="s">
        <v>212</v>
      </c>
      <c r="G4" s="4" t="s">
        <v>213</v>
      </c>
      <c r="H4" s="5" t="s">
        <v>214</v>
      </c>
      <c r="I4" s="5"/>
      <c r="J4" s="5"/>
      <c r="K4" s="5" t="s">
        <v>215</v>
      </c>
      <c r="L4" s="5" t="s">
        <v>216</v>
      </c>
      <c r="M4" s="5" t="s">
        <v>217</v>
      </c>
    </row>
    <row r="5" spans="1:13" s="1" customFormat="1" ht="45" customHeight="1">
      <c r="A5" s="6"/>
      <c r="B5" s="6"/>
      <c r="C5" s="6"/>
      <c r="D5" s="6"/>
      <c r="E5" s="6"/>
      <c r="F5" s="6"/>
      <c r="G5" s="6"/>
      <c r="H5" s="4"/>
      <c r="I5" s="6"/>
      <c r="J5" s="6"/>
      <c r="K5" s="6"/>
      <c r="L5" s="5"/>
      <c r="M5" s="9"/>
    </row>
    <row r="6" s="1" customFormat="1" ht="21" customHeight="1"/>
    <row r="7" spans="1:256" s="1" customFormat="1" ht="33.75" customHeight="1">
      <c r="A7" s="7" t="s">
        <v>218</v>
      </c>
      <c r="B7" s="7"/>
      <c r="C7" s="7"/>
      <c r="D7" s="7"/>
      <c r="E7" s="7"/>
      <c r="F7" s="7"/>
      <c r="G7" s="7"/>
      <c r="H7" s="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</sheetData>
  <sheetProtection formatCells="0" formatColumns="0" formatRows="0" insertColumns="0" insertRows="0" insertHyperlinks="0" deleteColumns="0" deleteRows="0" sort="0" autoFilter="0" pivotTables="0"/>
  <mergeCells count="4">
    <mergeCell ref="A2:M2"/>
    <mergeCell ref="H4:J4"/>
    <mergeCell ref="H5:J5"/>
    <mergeCell ref="A7:H7"/>
  </mergeCells>
  <printOptions horizontalCentered="1"/>
  <pageMargins left="0.19685039370078736" right="0.19685039370078736" top="0.3937007874015747" bottom="0.7874015748031494" header="0" footer="0.2"/>
  <pageSetup horizontalDpi="300" verticalDpi="300" orientation="landscape" paperSize="9" scale="63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4" width="15.140625" style="1" customWidth="1"/>
    <col min="15" max="20" width="9.00390625" style="1" customWidth="1"/>
  </cols>
  <sheetData>
    <row r="1" s="1" customFormat="1" ht="14.25" customHeight="1">
      <c r="A1" s="59" t="s">
        <v>54</v>
      </c>
    </row>
    <row r="2" spans="1:14" s="1" customFormat="1" ht="25.5" customHeight="1">
      <c r="A2" s="23" t="s">
        <v>55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s="1" customFormat="1" ht="20.25" customHeight="1">
      <c r="A3" s="60" t="s">
        <v>2</v>
      </c>
      <c r="B3" s="60"/>
      <c r="C3" s="36"/>
      <c r="D3" s="36"/>
      <c r="E3" s="36"/>
      <c r="F3" s="36"/>
      <c r="G3" s="36"/>
      <c r="H3" s="36"/>
      <c r="I3" s="36"/>
      <c r="J3" s="36"/>
      <c r="K3" s="36"/>
      <c r="L3" s="36"/>
      <c r="M3" s="8" t="s">
        <v>3</v>
      </c>
      <c r="N3" s="8"/>
    </row>
    <row r="4" spans="1:14" s="1" customFormat="1" ht="31.5" customHeight="1">
      <c r="A4" s="58" t="s">
        <v>56</v>
      </c>
      <c r="B4" s="58"/>
      <c r="C4" s="24" t="s">
        <v>57</v>
      </c>
      <c r="D4" s="24" t="s">
        <v>58</v>
      </c>
      <c r="E4" s="24" t="s">
        <v>59</v>
      </c>
      <c r="F4" s="24" t="s">
        <v>60</v>
      </c>
      <c r="G4" s="24" t="s">
        <v>61</v>
      </c>
      <c r="H4" s="24" t="s">
        <v>62</v>
      </c>
      <c r="I4" s="30" t="s">
        <v>63</v>
      </c>
      <c r="J4" s="30"/>
      <c r="K4" s="30"/>
      <c r="L4" s="30"/>
      <c r="M4" s="30"/>
      <c r="N4" s="30"/>
    </row>
    <row r="5" spans="1:14" s="1" customFormat="1" ht="42.75" customHeight="1">
      <c r="A5" s="24" t="s">
        <v>64</v>
      </c>
      <c r="B5" s="24" t="s">
        <v>65</v>
      </c>
      <c r="C5" s="24"/>
      <c r="D5" s="24"/>
      <c r="E5" s="24"/>
      <c r="F5" s="24"/>
      <c r="G5" s="24"/>
      <c r="H5" s="24"/>
      <c r="I5" s="30" t="s">
        <v>66</v>
      </c>
      <c r="J5" s="30" t="s">
        <v>67</v>
      </c>
      <c r="K5" s="30" t="s">
        <v>68</v>
      </c>
      <c r="L5" s="24" t="s">
        <v>69</v>
      </c>
      <c r="M5" s="24" t="s">
        <v>70</v>
      </c>
      <c r="N5" s="30" t="s">
        <v>71</v>
      </c>
    </row>
    <row r="6" spans="1:19" s="1" customFormat="1" ht="42.75" customHeight="1">
      <c r="A6" s="39" t="s">
        <v>57</v>
      </c>
      <c r="B6" s="61"/>
      <c r="C6" s="62">
        <v>642.266947</v>
      </c>
      <c r="D6" s="34">
        <v>642.266947</v>
      </c>
      <c r="E6" s="34"/>
      <c r="F6" s="34"/>
      <c r="G6" s="34"/>
      <c r="H6" s="34"/>
      <c r="I6" s="34"/>
      <c r="J6" s="34"/>
      <c r="K6" s="34"/>
      <c r="L6" s="34"/>
      <c r="M6" s="34"/>
      <c r="N6" s="34"/>
      <c r="O6" s="63"/>
      <c r="P6" s="63"/>
      <c r="Q6" s="63"/>
      <c r="R6" s="63"/>
      <c r="S6" s="63"/>
    </row>
    <row r="7" spans="1:14" s="1" customFormat="1" ht="42.75" customHeight="1">
      <c r="A7" s="39" t="s">
        <v>72</v>
      </c>
      <c r="B7" s="61" t="s">
        <v>73</v>
      </c>
      <c r="C7" s="62">
        <v>586.968298</v>
      </c>
      <c r="D7" s="34">
        <v>586.968298</v>
      </c>
      <c r="E7" s="34"/>
      <c r="F7" s="34"/>
      <c r="G7" s="34"/>
      <c r="H7" s="34"/>
      <c r="I7" s="34"/>
      <c r="J7" s="34"/>
      <c r="K7" s="34"/>
      <c r="L7" s="34"/>
      <c r="M7" s="34"/>
      <c r="N7" s="34"/>
    </row>
    <row r="8" spans="1:14" s="1" customFormat="1" ht="42.75" customHeight="1">
      <c r="A8" s="39" t="s">
        <v>74</v>
      </c>
      <c r="B8" s="61" t="s">
        <v>75</v>
      </c>
      <c r="C8" s="62">
        <v>586.968298</v>
      </c>
      <c r="D8" s="34">
        <v>586.968298</v>
      </c>
      <c r="E8" s="34"/>
      <c r="F8" s="34"/>
      <c r="G8" s="34"/>
      <c r="H8" s="34"/>
      <c r="I8" s="34"/>
      <c r="J8" s="34"/>
      <c r="K8" s="34"/>
      <c r="L8" s="34"/>
      <c r="M8" s="34"/>
      <c r="N8" s="34"/>
    </row>
    <row r="9" spans="1:14" s="1" customFormat="1" ht="42.75" customHeight="1">
      <c r="A9" s="39" t="s">
        <v>76</v>
      </c>
      <c r="B9" s="61" t="s">
        <v>75</v>
      </c>
      <c r="C9" s="62">
        <v>586.968298</v>
      </c>
      <c r="D9" s="34">
        <v>586.968298</v>
      </c>
      <c r="E9" s="34"/>
      <c r="F9" s="34"/>
      <c r="G9" s="34"/>
      <c r="H9" s="34"/>
      <c r="I9" s="34"/>
      <c r="J9" s="34"/>
      <c r="K9" s="34"/>
      <c r="L9" s="34"/>
      <c r="M9" s="34"/>
      <c r="N9" s="34"/>
    </row>
    <row r="10" spans="1:14" s="1" customFormat="1" ht="42.75" customHeight="1">
      <c r="A10" s="39" t="s">
        <v>77</v>
      </c>
      <c r="B10" s="61" t="s">
        <v>78</v>
      </c>
      <c r="C10" s="62">
        <v>29.165376000000002</v>
      </c>
      <c r="D10" s="34">
        <v>29.165376000000002</v>
      </c>
      <c r="E10" s="34"/>
      <c r="F10" s="34"/>
      <c r="G10" s="34"/>
      <c r="H10" s="34"/>
      <c r="I10" s="34"/>
      <c r="J10" s="34"/>
      <c r="K10" s="34"/>
      <c r="L10" s="34"/>
      <c r="M10" s="34"/>
      <c r="N10" s="34"/>
    </row>
    <row r="11" spans="1:14" s="1" customFormat="1" ht="42.75" customHeight="1">
      <c r="A11" s="39" t="s">
        <v>79</v>
      </c>
      <c r="B11" s="61" t="s">
        <v>80</v>
      </c>
      <c r="C11" s="62">
        <v>29.165376000000002</v>
      </c>
      <c r="D11" s="34">
        <v>29.165376000000002</v>
      </c>
      <c r="E11" s="34"/>
      <c r="F11" s="34"/>
      <c r="G11" s="34"/>
      <c r="H11" s="34"/>
      <c r="I11" s="34"/>
      <c r="J11" s="34"/>
      <c r="K11" s="34"/>
      <c r="L11" s="34"/>
      <c r="M11" s="34"/>
      <c r="N11" s="34"/>
    </row>
    <row r="12" spans="1:14" s="1" customFormat="1" ht="42.75" customHeight="1">
      <c r="A12" s="39" t="s">
        <v>81</v>
      </c>
      <c r="B12" s="61" t="s">
        <v>82</v>
      </c>
      <c r="C12" s="62">
        <v>19.443584</v>
      </c>
      <c r="D12" s="34">
        <v>19.443584</v>
      </c>
      <c r="E12" s="34"/>
      <c r="F12" s="34"/>
      <c r="G12" s="34"/>
      <c r="H12" s="34"/>
      <c r="I12" s="34"/>
      <c r="J12" s="34"/>
      <c r="K12" s="34"/>
      <c r="L12" s="34"/>
      <c r="M12" s="34"/>
      <c r="N12" s="34"/>
    </row>
    <row r="13" spans="1:14" s="1" customFormat="1" ht="42.75" customHeight="1">
      <c r="A13" s="39" t="s">
        <v>83</v>
      </c>
      <c r="B13" s="61" t="s">
        <v>84</v>
      </c>
      <c r="C13" s="62">
        <v>9.721792</v>
      </c>
      <c r="D13" s="34">
        <v>9.721792</v>
      </c>
      <c r="E13" s="34"/>
      <c r="F13" s="34"/>
      <c r="G13" s="34"/>
      <c r="H13" s="34"/>
      <c r="I13" s="34"/>
      <c r="J13" s="34"/>
      <c r="K13" s="34"/>
      <c r="L13" s="34"/>
      <c r="M13" s="34"/>
      <c r="N13" s="34"/>
    </row>
    <row r="14" spans="1:14" s="1" customFormat="1" ht="42.75" customHeight="1">
      <c r="A14" s="39" t="s">
        <v>85</v>
      </c>
      <c r="B14" s="61" t="s">
        <v>86</v>
      </c>
      <c r="C14" s="62">
        <v>7.7774339999999995</v>
      </c>
      <c r="D14" s="34">
        <v>7.7774339999999995</v>
      </c>
      <c r="E14" s="34"/>
      <c r="F14" s="34"/>
      <c r="G14" s="34"/>
      <c r="H14" s="34"/>
      <c r="I14" s="34"/>
      <c r="J14" s="34"/>
      <c r="K14" s="34"/>
      <c r="L14" s="34"/>
      <c r="M14" s="34"/>
      <c r="N14" s="34"/>
    </row>
    <row r="15" spans="1:14" s="1" customFormat="1" ht="42.75" customHeight="1">
      <c r="A15" s="39" t="s">
        <v>87</v>
      </c>
      <c r="B15" s="61" t="s">
        <v>88</v>
      </c>
      <c r="C15" s="62">
        <v>7.7774339999999995</v>
      </c>
      <c r="D15" s="34">
        <v>7.7774339999999995</v>
      </c>
      <c r="E15" s="34"/>
      <c r="F15" s="34"/>
      <c r="G15" s="34"/>
      <c r="H15" s="34"/>
      <c r="I15" s="34"/>
      <c r="J15" s="34"/>
      <c r="K15" s="34"/>
      <c r="L15" s="34"/>
      <c r="M15" s="34"/>
      <c r="N15" s="34"/>
    </row>
    <row r="16" spans="1:14" s="1" customFormat="1" ht="42.75" customHeight="1">
      <c r="A16" s="39" t="s">
        <v>89</v>
      </c>
      <c r="B16" s="61" t="s">
        <v>90</v>
      </c>
      <c r="C16" s="62">
        <v>1.229773</v>
      </c>
      <c r="D16" s="34">
        <v>1.229773</v>
      </c>
      <c r="E16" s="34"/>
      <c r="F16" s="34"/>
      <c r="G16" s="34"/>
      <c r="H16" s="34"/>
      <c r="I16" s="34"/>
      <c r="J16" s="34"/>
      <c r="K16" s="34"/>
      <c r="L16" s="34"/>
      <c r="M16" s="34"/>
      <c r="N16" s="34"/>
    </row>
    <row r="17" spans="1:14" s="1" customFormat="1" ht="42.75" customHeight="1">
      <c r="A17" s="39" t="s">
        <v>91</v>
      </c>
      <c r="B17" s="61" t="s">
        <v>92</v>
      </c>
      <c r="C17" s="62">
        <v>6.547661</v>
      </c>
      <c r="D17" s="34">
        <v>6.547661</v>
      </c>
      <c r="E17" s="34"/>
      <c r="F17" s="34"/>
      <c r="G17" s="34"/>
      <c r="H17" s="34"/>
      <c r="I17" s="34"/>
      <c r="J17" s="34"/>
      <c r="K17" s="34"/>
      <c r="L17" s="34"/>
      <c r="M17" s="34"/>
      <c r="N17" s="34"/>
    </row>
    <row r="18" spans="1:14" s="1" customFormat="1" ht="42.75" customHeight="1">
      <c r="A18" s="39" t="s">
        <v>93</v>
      </c>
      <c r="B18" s="61" t="s">
        <v>94</v>
      </c>
      <c r="C18" s="62">
        <v>18.355839000000003</v>
      </c>
      <c r="D18" s="34">
        <v>18.355839000000003</v>
      </c>
      <c r="E18" s="34"/>
      <c r="F18" s="34"/>
      <c r="G18" s="34"/>
      <c r="H18" s="34"/>
      <c r="I18" s="34"/>
      <c r="J18" s="34"/>
      <c r="K18" s="34"/>
      <c r="L18" s="34"/>
      <c r="M18" s="34"/>
      <c r="N18" s="34"/>
    </row>
    <row r="19" spans="1:14" s="1" customFormat="1" ht="42.75" customHeight="1">
      <c r="A19" s="39" t="s">
        <v>95</v>
      </c>
      <c r="B19" s="61" t="s">
        <v>96</v>
      </c>
      <c r="C19" s="62">
        <v>18.355839000000003</v>
      </c>
      <c r="D19" s="34">
        <v>18.355839000000003</v>
      </c>
      <c r="E19" s="34"/>
      <c r="F19" s="34"/>
      <c r="G19" s="34"/>
      <c r="H19" s="34"/>
      <c r="I19" s="34"/>
      <c r="J19" s="34"/>
      <c r="K19" s="34"/>
      <c r="L19" s="34"/>
      <c r="M19" s="34"/>
      <c r="N19" s="34"/>
    </row>
    <row r="20" spans="1:14" s="1" customFormat="1" ht="42.75" customHeight="1">
      <c r="A20" s="39" t="s">
        <v>97</v>
      </c>
      <c r="B20" s="61" t="s">
        <v>98</v>
      </c>
      <c r="C20" s="62">
        <v>14.582688000000001</v>
      </c>
      <c r="D20" s="34">
        <v>14.582688000000001</v>
      </c>
      <c r="E20" s="34"/>
      <c r="F20" s="34"/>
      <c r="G20" s="34"/>
      <c r="H20" s="34"/>
      <c r="I20" s="34"/>
      <c r="J20" s="34"/>
      <c r="K20" s="34"/>
      <c r="L20" s="34"/>
      <c r="M20" s="34"/>
      <c r="N20" s="34"/>
    </row>
    <row r="21" spans="1:14" s="1" customFormat="1" ht="42.75" customHeight="1">
      <c r="A21" s="39" t="s">
        <v>99</v>
      </c>
      <c r="B21" s="61" t="s">
        <v>100</v>
      </c>
      <c r="C21" s="62">
        <v>3.7731510000000004</v>
      </c>
      <c r="D21" s="34">
        <v>3.7731510000000004</v>
      </c>
      <c r="E21" s="34"/>
      <c r="F21" s="34"/>
      <c r="G21" s="34"/>
      <c r="H21" s="34"/>
      <c r="I21" s="34"/>
      <c r="J21" s="34"/>
      <c r="K21" s="34"/>
      <c r="L21" s="34"/>
      <c r="M21" s="34"/>
      <c r="N21" s="34"/>
    </row>
  </sheetData>
  <sheetProtection formatCells="0" formatColumns="0" formatRows="0" insertColumns="0" insertRows="0" insertHyperlinks="0" deleteColumns="0" deleteRows="0" sort="0" autoFilter="0" pivotTables="0"/>
  <mergeCells count="17">
    <mergeCell ref="A2:N2"/>
    <mergeCell ref="A3:B3"/>
    <mergeCell ref="M3:N3"/>
    <mergeCell ref="A4:B4"/>
    <mergeCell ref="I4:N4"/>
    <mergeCell ref="C4:C5"/>
    <mergeCell ref="D4:D5"/>
    <mergeCell ref="E4:E5"/>
    <mergeCell ref="F4:F5"/>
    <mergeCell ref="G4:G5"/>
    <mergeCell ref="H4:H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28125" style="1" customWidth="1"/>
    <col min="2" max="2" width="24.140625" style="1" customWidth="1"/>
    <col min="3" max="3" width="18.421875" style="1" customWidth="1"/>
    <col min="4" max="5" width="17.140625" style="1" customWidth="1"/>
    <col min="6" max="6" width="9.00390625" style="1" customWidth="1"/>
  </cols>
  <sheetData>
    <row r="1" s="1" customFormat="1" ht="17.25" customHeight="1">
      <c r="A1" s="22" t="s">
        <v>101</v>
      </c>
    </row>
    <row r="2" spans="1:5" s="1" customFormat="1" ht="28.5" customHeight="1">
      <c r="A2" s="23" t="s">
        <v>102</v>
      </c>
      <c r="B2" s="23"/>
      <c r="C2" s="23"/>
      <c r="D2" s="23"/>
      <c r="E2" s="23"/>
    </row>
    <row r="3" spans="1:5" s="1" customFormat="1" ht="16.5" customHeight="1">
      <c r="A3" s="35" t="s">
        <v>2</v>
      </c>
      <c r="B3" s="35"/>
      <c r="C3" s="35"/>
      <c r="D3" s="35"/>
      <c r="E3" s="37" t="s">
        <v>3</v>
      </c>
    </row>
    <row r="4" spans="1:5" s="1" customFormat="1" ht="27" customHeight="1">
      <c r="A4" s="58" t="s">
        <v>56</v>
      </c>
      <c r="B4" s="58"/>
      <c r="C4" s="38" t="s">
        <v>57</v>
      </c>
      <c r="D4" s="38" t="s">
        <v>103</v>
      </c>
      <c r="E4" s="38" t="s">
        <v>104</v>
      </c>
    </row>
    <row r="5" spans="1:5" s="1" customFormat="1" ht="27" customHeight="1">
      <c r="A5" s="24" t="s">
        <v>64</v>
      </c>
      <c r="B5" s="24" t="s">
        <v>65</v>
      </c>
      <c r="C5" s="38"/>
      <c r="D5" s="38"/>
      <c r="E5" s="38"/>
    </row>
    <row r="6" spans="1:5" s="1" customFormat="1" ht="27" customHeight="1">
      <c r="A6" s="39"/>
      <c r="B6" s="40"/>
      <c r="C6" s="34">
        <v>642.266947</v>
      </c>
      <c r="D6" s="34">
        <v>196.786947</v>
      </c>
      <c r="E6" s="34">
        <v>445.48</v>
      </c>
    </row>
    <row r="7" spans="1:5" s="1" customFormat="1" ht="27" customHeight="1">
      <c r="A7" s="39" t="s">
        <v>72</v>
      </c>
      <c r="B7" s="40" t="s">
        <v>73</v>
      </c>
      <c r="C7" s="34">
        <v>586.968298</v>
      </c>
      <c r="D7" s="34">
        <v>141.488298</v>
      </c>
      <c r="E7" s="34">
        <v>445.48</v>
      </c>
    </row>
    <row r="8" spans="1:5" s="1" customFormat="1" ht="27" customHeight="1">
      <c r="A8" s="39" t="s">
        <v>74</v>
      </c>
      <c r="B8" s="40" t="s">
        <v>75</v>
      </c>
      <c r="C8" s="34">
        <v>586.968298</v>
      </c>
      <c r="D8" s="34">
        <v>141.488298</v>
      </c>
      <c r="E8" s="34">
        <v>445.48</v>
      </c>
    </row>
    <row r="9" spans="1:5" s="1" customFormat="1" ht="27" customHeight="1">
      <c r="A9" s="39" t="s">
        <v>76</v>
      </c>
      <c r="B9" s="40" t="s">
        <v>75</v>
      </c>
      <c r="C9" s="34">
        <v>586.968298</v>
      </c>
      <c r="D9" s="34">
        <v>141.488298</v>
      </c>
      <c r="E9" s="34">
        <v>445.48</v>
      </c>
    </row>
    <row r="10" spans="1:5" s="1" customFormat="1" ht="27" customHeight="1">
      <c r="A10" s="39" t="s">
        <v>77</v>
      </c>
      <c r="B10" s="40" t="s">
        <v>78</v>
      </c>
      <c r="C10" s="34">
        <v>29.165376000000002</v>
      </c>
      <c r="D10" s="34">
        <v>29.165376000000002</v>
      </c>
      <c r="E10" s="34"/>
    </row>
    <row r="11" spans="1:5" s="1" customFormat="1" ht="27" customHeight="1">
      <c r="A11" s="39" t="s">
        <v>79</v>
      </c>
      <c r="B11" s="40" t="s">
        <v>80</v>
      </c>
      <c r="C11" s="34">
        <v>29.165376000000002</v>
      </c>
      <c r="D11" s="34">
        <v>29.165376000000002</v>
      </c>
      <c r="E11" s="34"/>
    </row>
    <row r="12" spans="1:5" s="1" customFormat="1" ht="27" customHeight="1">
      <c r="A12" s="39" t="s">
        <v>81</v>
      </c>
      <c r="B12" s="40" t="s">
        <v>82</v>
      </c>
      <c r="C12" s="34">
        <v>19.443584</v>
      </c>
      <c r="D12" s="34">
        <v>19.443584</v>
      </c>
      <c r="E12" s="34"/>
    </row>
    <row r="13" spans="1:5" s="1" customFormat="1" ht="27" customHeight="1">
      <c r="A13" s="39" t="s">
        <v>83</v>
      </c>
      <c r="B13" s="40" t="s">
        <v>84</v>
      </c>
      <c r="C13" s="34">
        <v>9.721792</v>
      </c>
      <c r="D13" s="34">
        <v>9.721792</v>
      </c>
      <c r="E13" s="34"/>
    </row>
    <row r="14" spans="1:5" s="1" customFormat="1" ht="27" customHeight="1">
      <c r="A14" s="39" t="s">
        <v>85</v>
      </c>
      <c r="B14" s="40" t="s">
        <v>86</v>
      </c>
      <c r="C14" s="34">
        <v>7.7774339999999995</v>
      </c>
      <c r="D14" s="34">
        <v>7.7774339999999995</v>
      </c>
      <c r="E14" s="34"/>
    </row>
    <row r="15" spans="1:5" s="1" customFormat="1" ht="27" customHeight="1">
      <c r="A15" s="39" t="s">
        <v>87</v>
      </c>
      <c r="B15" s="40" t="s">
        <v>88</v>
      </c>
      <c r="C15" s="34">
        <v>7.7774339999999995</v>
      </c>
      <c r="D15" s="34">
        <v>7.7774339999999995</v>
      </c>
      <c r="E15" s="34"/>
    </row>
    <row r="16" spans="1:5" s="1" customFormat="1" ht="27" customHeight="1">
      <c r="A16" s="39" t="s">
        <v>89</v>
      </c>
      <c r="B16" s="40" t="s">
        <v>90</v>
      </c>
      <c r="C16" s="34">
        <v>1.229773</v>
      </c>
      <c r="D16" s="34">
        <v>1.229773</v>
      </c>
      <c r="E16" s="34"/>
    </row>
    <row r="17" spans="1:5" s="1" customFormat="1" ht="27" customHeight="1">
      <c r="A17" s="39" t="s">
        <v>91</v>
      </c>
      <c r="B17" s="40" t="s">
        <v>92</v>
      </c>
      <c r="C17" s="34">
        <v>6.547661</v>
      </c>
      <c r="D17" s="34">
        <v>6.547661</v>
      </c>
      <c r="E17" s="34"/>
    </row>
    <row r="18" spans="1:5" s="1" customFormat="1" ht="27" customHeight="1">
      <c r="A18" s="39" t="s">
        <v>93</v>
      </c>
      <c r="B18" s="40" t="s">
        <v>94</v>
      </c>
      <c r="C18" s="34">
        <v>18.355839000000003</v>
      </c>
      <c r="D18" s="34">
        <v>18.355839000000003</v>
      </c>
      <c r="E18" s="34"/>
    </row>
    <row r="19" spans="1:5" s="1" customFormat="1" ht="27" customHeight="1">
      <c r="A19" s="39" t="s">
        <v>95</v>
      </c>
      <c r="B19" s="40" t="s">
        <v>96</v>
      </c>
      <c r="C19" s="34">
        <v>18.355839000000003</v>
      </c>
      <c r="D19" s="34">
        <v>18.355839000000003</v>
      </c>
      <c r="E19" s="34"/>
    </row>
    <row r="20" spans="1:5" s="1" customFormat="1" ht="27" customHeight="1">
      <c r="A20" s="39" t="s">
        <v>97</v>
      </c>
      <c r="B20" s="40" t="s">
        <v>98</v>
      </c>
      <c r="C20" s="34">
        <v>14.582688000000001</v>
      </c>
      <c r="D20" s="34">
        <v>14.582688000000001</v>
      </c>
      <c r="E20" s="34"/>
    </row>
    <row r="21" spans="1:5" s="1" customFormat="1" ht="27" customHeight="1">
      <c r="A21" s="39" t="s">
        <v>99</v>
      </c>
      <c r="B21" s="40" t="s">
        <v>100</v>
      </c>
      <c r="C21" s="34">
        <v>3.7731510000000004</v>
      </c>
      <c r="D21" s="34">
        <v>3.7731510000000004</v>
      </c>
      <c r="E21" s="34"/>
    </row>
  </sheetData>
  <sheetProtection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IS44"/>
  <sheetViews>
    <sheetView showGridLines="0" workbookViewId="0" topLeftCell="A1">
      <selection activeCell="A2" sqref="A2:G2"/>
    </sheetView>
  </sheetViews>
  <sheetFormatPr defaultColWidth="9.140625" defaultRowHeight="12.75" customHeight="1"/>
  <cols>
    <col min="1" max="1" width="30.421875" style="1" customWidth="1"/>
    <col min="2" max="2" width="26.421875" style="1" customWidth="1"/>
    <col min="3" max="3" width="33.140625" style="1" customWidth="1"/>
    <col min="4" max="7" width="15.421875" style="1" customWidth="1"/>
    <col min="8" max="161" width="5.00390625" style="1" customWidth="1"/>
    <col min="162" max="254" width="5.140625" style="1" customWidth="1"/>
  </cols>
  <sheetData>
    <row r="1" s="1" customFormat="1" ht="17.25" customHeight="1">
      <c r="A1" s="22" t="s">
        <v>105</v>
      </c>
    </row>
    <row r="2" spans="1:253" s="1" customFormat="1" ht="26.25" customHeight="1">
      <c r="A2" s="23" t="s">
        <v>106</v>
      </c>
      <c r="B2" s="23"/>
      <c r="C2" s="23"/>
      <c r="D2" s="23"/>
      <c r="E2" s="23"/>
      <c r="F2" s="23"/>
      <c r="G2" s="23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  <c r="IR2" s="10"/>
      <c r="IS2" s="10"/>
    </row>
    <row r="3" spans="1:253" s="1" customFormat="1" ht="18.75" customHeight="1">
      <c r="A3" s="3" t="s">
        <v>2</v>
      </c>
      <c r="B3" s="41"/>
      <c r="C3" s="10"/>
      <c r="D3" s="10"/>
      <c r="F3" s="8" t="s">
        <v>3</v>
      </c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  <c r="IQ3" s="10"/>
      <c r="IR3" s="10"/>
      <c r="IS3" s="10"/>
    </row>
    <row r="4" spans="1:253" s="1" customFormat="1" ht="18" customHeight="1">
      <c r="A4" s="30" t="s">
        <v>107</v>
      </c>
      <c r="B4" s="30"/>
      <c r="C4" s="30" t="s">
        <v>108</v>
      </c>
      <c r="D4" s="30"/>
      <c r="E4" s="30"/>
      <c r="F4" s="30"/>
      <c r="G4" s="3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</row>
    <row r="5" spans="1:253" s="1" customFormat="1" ht="47.25" customHeight="1">
      <c r="A5" s="30" t="s">
        <v>109</v>
      </c>
      <c r="B5" s="30" t="s">
        <v>6</v>
      </c>
      <c r="C5" s="30" t="s">
        <v>109</v>
      </c>
      <c r="D5" s="30" t="s">
        <v>57</v>
      </c>
      <c r="E5" s="24" t="s">
        <v>110</v>
      </c>
      <c r="F5" s="24" t="s">
        <v>111</v>
      </c>
      <c r="G5" s="42" t="s">
        <v>112</v>
      </c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  <c r="IS5" s="10"/>
    </row>
    <row r="6" spans="1:253" s="1" customFormat="1" ht="19.5" customHeight="1">
      <c r="A6" s="43" t="s">
        <v>113</v>
      </c>
      <c r="B6" s="34"/>
      <c r="C6" s="44" t="s">
        <v>114</v>
      </c>
      <c r="D6" s="34">
        <f>SUM(E6:F6)</f>
        <v>642.2669470000001</v>
      </c>
      <c r="E6" s="45">
        <f>SUM(E7:E36)</f>
        <v>642.2669470000001</v>
      </c>
      <c r="F6" s="45"/>
      <c r="G6" s="43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</row>
    <row r="7" spans="1:253" s="1" customFormat="1" ht="19.5" customHeight="1">
      <c r="A7" s="46" t="s">
        <v>115</v>
      </c>
      <c r="B7" s="34"/>
      <c r="C7" s="43" t="s">
        <v>9</v>
      </c>
      <c r="D7" s="34">
        <f>SUM(E7:F7)</f>
        <v>586.968298</v>
      </c>
      <c r="E7" s="34">
        <v>586.968298</v>
      </c>
      <c r="F7" s="34"/>
      <c r="G7" s="43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</row>
    <row r="8" spans="1:253" s="1" customFormat="1" ht="19.5" customHeight="1">
      <c r="A8" s="47" t="s">
        <v>116</v>
      </c>
      <c r="B8" s="34"/>
      <c r="C8" s="43" t="s">
        <v>11</v>
      </c>
      <c r="D8" s="34"/>
      <c r="E8" s="34"/>
      <c r="F8" s="34"/>
      <c r="G8" s="43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  <c r="IR8" s="10"/>
      <c r="IS8" s="10"/>
    </row>
    <row r="9" spans="1:253" s="1" customFormat="1" ht="19.5" customHeight="1">
      <c r="A9" s="44" t="s">
        <v>117</v>
      </c>
      <c r="B9" s="34">
        <v>642.266947</v>
      </c>
      <c r="C9" s="43" t="s">
        <v>13</v>
      </c>
      <c r="D9" s="34"/>
      <c r="E9" s="34"/>
      <c r="F9" s="34"/>
      <c r="G9" s="43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  <c r="IO9" s="10"/>
      <c r="IP9" s="10"/>
      <c r="IQ9" s="10"/>
      <c r="IR9" s="10"/>
      <c r="IS9" s="10"/>
    </row>
    <row r="10" spans="1:253" s="1" customFormat="1" ht="19.5" customHeight="1">
      <c r="A10" s="43" t="s">
        <v>115</v>
      </c>
      <c r="B10" s="34">
        <v>642.266947</v>
      </c>
      <c r="C10" s="43" t="s">
        <v>15</v>
      </c>
      <c r="D10" s="34"/>
      <c r="E10" s="34"/>
      <c r="F10" s="34"/>
      <c r="G10" s="43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  <c r="IP10" s="10"/>
      <c r="IQ10" s="10"/>
      <c r="IR10" s="10"/>
      <c r="IS10" s="10"/>
    </row>
    <row r="11" spans="1:253" s="1" customFormat="1" ht="19.5" customHeight="1">
      <c r="A11" s="46" t="s">
        <v>118</v>
      </c>
      <c r="B11" s="48">
        <v>642.266947</v>
      </c>
      <c r="C11" s="43" t="s">
        <v>17</v>
      </c>
      <c r="D11" s="34"/>
      <c r="E11" s="34"/>
      <c r="F11" s="34"/>
      <c r="G11" s="43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0"/>
      <c r="IS11" s="10"/>
    </row>
    <row r="12" spans="1:253" s="1" customFormat="1" ht="19.5" customHeight="1">
      <c r="A12" s="46" t="s">
        <v>119</v>
      </c>
      <c r="B12" s="48"/>
      <c r="C12" s="43" t="s">
        <v>19</v>
      </c>
      <c r="D12" s="34"/>
      <c r="E12" s="34"/>
      <c r="F12" s="34"/>
      <c r="G12" s="43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  <c r="IS12" s="10"/>
    </row>
    <row r="13" spans="1:253" s="1" customFormat="1" ht="19.5" customHeight="1">
      <c r="A13" s="47" t="s">
        <v>120</v>
      </c>
      <c r="B13" s="34"/>
      <c r="C13" s="43" t="s">
        <v>21</v>
      </c>
      <c r="D13" s="34"/>
      <c r="E13" s="34"/>
      <c r="F13" s="34"/>
      <c r="G13" s="43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  <c r="IS13" s="10"/>
    </row>
    <row r="14" spans="1:253" s="1" customFormat="1" ht="19.5" customHeight="1">
      <c r="A14" s="46" t="s">
        <v>121</v>
      </c>
      <c r="B14" s="48"/>
      <c r="C14" s="43" t="s">
        <v>23</v>
      </c>
      <c r="D14" s="34">
        <f>SUM(E14:F14)</f>
        <v>29.165376000000002</v>
      </c>
      <c r="E14" s="34">
        <v>29.165376000000002</v>
      </c>
      <c r="F14" s="34"/>
      <c r="G14" s="43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  <c r="IK14" s="10"/>
      <c r="IL14" s="10"/>
      <c r="IM14" s="10"/>
      <c r="IN14" s="10"/>
      <c r="IO14" s="10"/>
      <c r="IP14" s="10"/>
      <c r="IQ14" s="10"/>
      <c r="IR14" s="10"/>
      <c r="IS14" s="10"/>
    </row>
    <row r="15" spans="1:253" s="1" customFormat="1" ht="19.5" customHeight="1">
      <c r="A15" s="44" t="s">
        <v>116</v>
      </c>
      <c r="B15" s="34"/>
      <c r="C15" s="43" t="s">
        <v>25</v>
      </c>
      <c r="D15" s="34"/>
      <c r="E15" s="34"/>
      <c r="F15" s="34"/>
      <c r="G15" s="43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  <c r="IJ15" s="10"/>
      <c r="IK15" s="10"/>
      <c r="IL15" s="10"/>
      <c r="IM15" s="10"/>
      <c r="IN15" s="10"/>
      <c r="IO15" s="10"/>
      <c r="IP15" s="10"/>
      <c r="IQ15" s="10"/>
      <c r="IR15" s="10"/>
      <c r="IS15" s="10"/>
    </row>
    <row r="16" spans="1:253" s="1" customFormat="1" ht="19.5" customHeight="1">
      <c r="A16" s="49"/>
      <c r="B16" s="50"/>
      <c r="C16" s="43" t="s">
        <v>27</v>
      </c>
      <c r="D16" s="34">
        <f>SUM(E16:F16)</f>
        <v>7.7774339999999995</v>
      </c>
      <c r="E16" s="34">
        <v>7.7774339999999995</v>
      </c>
      <c r="F16" s="34"/>
      <c r="G16" s="43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  <c r="IP16" s="10"/>
      <c r="IQ16" s="10"/>
      <c r="IR16" s="10"/>
      <c r="IS16" s="10"/>
    </row>
    <row r="17" spans="1:253" s="1" customFormat="1" ht="19.5" customHeight="1">
      <c r="A17" s="51"/>
      <c r="B17" s="50"/>
      <c r="C17" s="43" t="s">
        <v>29</v>
      </c>
      <c r="D17" s="34"/>
      <c r="E17" s="34"/>
      <c r="F17" s="34"/>
      <c r="G17" s="43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  <c r="IQ17" s="10"/>
      <c r="IR17" s="10"/>
      <c r="IS17" s="10"/>
    </row>
    <row r="18" spans="1:253" s="1" customFormat="1" ht="19.5" customHeight="1">
      <c r="A18" s="51"/>
      <c r="B18" s="50"/>
      <c r="C18" s="43" t="s">
        <v>31</v>
      </c>
      <c r="D18" s="34"/>
      <c r="E18" s="34"/>
      <c r="F18" s="34"/>
      <c r="G18" s="43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  <c r="IS18" s="10"/>
    </row>
    <row r="19" spans="1:253" s="1" customFormat="1" ht="19.5" customHeight="1">
      <c r="A19" s="51"/>
      <c r="B19" s="50"/>
      <c r="C19" s="43" t="s">
        <v>32</v>
      </c>
      <c r="D19" s="34"/>
      <c r="E19" s="34"/>
      <c r="F19" s="34"/>
      <c r="G19" s="43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</row>
    <row r="20" spans="1:253" s="1" customFormat="1" ht="19.5" customHeight="1">
      <c r="A20" s="51"/>
      <c r="B20" s="50"/>
      <c r="C20" s="43" t="s">
        <v>33</v>
      </c>
      <c r="D20" s="34"/>
      <c r="E20" s="34"/>
      <c r="F20" s="34"/>
      <c r="G20" s="43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0"/>
    </row>
    <row r="21" spans="1:253" s="1" customFormat="1" ht="19.5" customHeight="1">
      <c r="A21" s="51"/>
      <c r="B21" s="50"/>
      <c r="C21" s="43" t="s">
        <v>34</v>
      </c>
      <c r="D21" s="34"/>
      <c r="E21" s="34"/>
      <c r="F21" s="34"/>
      <c r="G21" s="43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  <c r="IS21" s="10"/>
    </row>
    <row r="22" spans="1:253" s="1" customFormat="1" ht="19.5" customHeight="1">
      <c r="A22" s="51"/>
      <c r="B22" s="50"/>
      <c r="C22" s="43" t="s">
        <v>35</v>
      </c>
      <c r="D22" s="34"/>
      <c r="E22" s="34"/>
      <c r="F22" s="34"/>
      <c r="G22" s="43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  <c r="IJ22" s="10"/>
      <c r="IK22" s="10"/>
      <c r="IL22" s="10"/>
      <c r="IM22" s="10"/>
      <c r="IN22" s="10"/>
      <c r="IO22" s="10"/>
      <c r="IP22" s="10"/>
      <c r="IQ22" s="10"/>
      <c r="IR22" s="10"/>
      <c r="IS22" s="10"/>
    </row>
    <row r="23" spans="1:253" s="1" customFormat="1" ht="19.5" customHeight="1">
      <c r="A23" s="51"/>
      <c r="B23" s="50"/>
      <c r="C23" s="43" t="s">
        <v>36</v>
      </c>
      <c r="D23" s="34"/>
      <c r="E23" s="34"/>
      <c r="F23" s="34"/>
      <c r="G23" s="43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  <c r="IL23" s="10"/>
      <c r="IM23" s="10"/>
      <c r="IN23" s="10"/>
      <c r="IO23" s="10"/>
      <c r="IP23" s="10"/>
      <c r="IQ23" s="10"/>
      <c r="IR23" s="10"/>
      <c r="IS23" s="10"/>
    </row>
    <row r="24" spans="1:253" s="1" customFormat="1" ht="19.5" customHeight="1">
      <c r="A24" s="51"/>
      <c r="B24" s="50"/>
      <c r="C24" s="43" t="s">
        <v>37</v>
      </c>
      <c r="D24" s="34"/>
      <c r="E24" s="34"/>
      <c r="F24" s="34"/>
      <c r="G24" s="43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  <c r="II24" s="10"/>
      <c r="IJ24" s="10"/>
      <c r="IK24" s="10"/>
      <c r="IL24" s="10"/>
      <c r="IM24" s="10"/>
      <c r="IN24" s="10"/>
      <c r="IO24" s="10"/>
      <c r="IP24" s="10"/>
      <c r="IQ24" s="10"/>
      <c r="IR24" s="10"/>
      <c r="IS24" s="10"/>
    </row>
    <row r="25" spans="1:253" s="1" customFormat="1" ht="19.5" customHeight="1">
      <c r="A25" s="51"/>
      <c r="B25" s="50"/>
      <c r="C25" s="43" t="s">
        <v>38</v>
      </c>
      <c r="D25" s="34"/>
      <c r="E25" s="34"/>
      <c r="F25" s="34"/>
      <c r="G25" s="43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  <c r="II25" s="10"/>
      <c r="IJ25" s="10"/>
      <c r="IK25" s="10"/>
      <c r="IL25" s="10"/>
      <c r="IM25" s="10"/>
      <c r="IN25" s="10"/>
      <c r="IO25" s="10"/>
      <c r="IP25" s="10"/>
      <c r="IQ25" s="10"/>
      <c r="IR25" s="10"/>
      <c r="IS25" s="10"/>
    </row>
    <row r="26" spans="1:253" s="1" customFormat="1" ht="19.5" customHeight="1">
      <c r="A26" s="51"/>
      <c r="B26" s="50"/>
      <c r="C26" s="25" t="s">
        <v>39</v>
      </c>
      <c r="D26" s="34">
        <f>SUM(E26:F26)</f>
        <v>18.355839000000003</v>
      </c>
      <c r="E26" s="34">
        <v>18.355839000000003</v>
      </c>
      <c r="F26" s="34"/>
      <c r="G26" s="43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  <c r="IJ26" s="10"/>
      <c r="IK26" s="10"/>
      <c r="IL26" s="10"/>
      <c r="IM26" s="10"/>
      <c r="IN26" s="10"/>
      <c r="IO26" s="10"/>
      <c r="IP26" s="10"/>
      <c r="IQ26" s="10"/>
      <c r="IR26" s="10"/>
      <c r="IS26" s="10"/>
    </row>
    <row r="27" spans="1:253" s="1" customFormat="1" ht="19.5" customHeight="1">
      <c r="A27" s="51"/>
      <c r="B27" s="50"/>
      <c r="C27" s="43" t="s">
        <v>40</v>
      </c>
      <c r="D27" s="34"/>
      <c r="E27" s="34"/>
      <c r="F27" s="34"/>
      <c r="G27" s="43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  <c r="II27" s="10"/>
      <c r="IJ27" s="10"/>
      <c r="IK27" s="10"/>
      <c r="IL27" s="10"/>
      <c r="IM27" s="10"/>
      <c r="IN27" s="10"/>
      <c r="IO27" s="10"/>
      <c r="IP27" s="10"/>
      <c r="IQ27" s="10"/>
      <c r="IR27" s="10"/>
      <c r="IS27" s="10"/>
    </row>
    <row r="28" spans="1:253" s="1" customFormat="1" ht="19.5" customHeight="1">
      <c r="A28" s="51"/>
      <c r="B28" s="50"/>
      <c r="C28" s="43" t="s">
        <v>41</v>
      </c>
      <c r="D28" s="34"/>
      <c r="E28" s="34"/>
      <c r="F28" s="34"/>
      <c r="G28" s="43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  <c r="IO28" s="10"/>
      <c r="IP28" s="10"/>
      <c r="IQ28" s="10"/>
      <c r="IR28" s="10"/>
      <c r="IS28" s="10"/>
    </row>
    <row r="29" spans="1:253" s="1" customFormat="1" ht="19.5" customHeight="1">
      <c r="A29" s="51"/>
      <c r="B29" s="50"/>
      <c r="C29" s="43" t="s">
        <v>42</v>
      </c>
      <c r="D29" s="34"/>
      <c r="E29" s="34"/>
      <c r="F29" s="34"/>
      <c r="G29" s="43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  <c r="IO29" s="10"/>
      <c r="IP29" s="10"/>
      <c r="IQ29" s="10"/>
      <c r="IR29" s="10"/>
      <c r="IS29" s="10"/>
    </row>
    <row r="30" spans="1:253" s="1" customFormat="1" ht="19.5" customHeight="1">
      <c r="A30" s="51"/>
      <c r="B30" s="50"/>
      <c r="C30" s="43" t="s">
        <v>43</v>
      </c>
      <c r="D30" s="34"/>
      <c r="E30" s="34"/>
      <c r="F30" s="34"/>
      <c r="G30" s="43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  <c r="HQ30" s="10"/>
      <c r="HR30" s="10"/>
      <c r="HS30" s="10"/>
      <c r="HT30" s="10"/>
      <c r="HU30" s="10"/>
      <c r="HV30" s="10"/>
      <c r="HW30" s="10"/>
      <c r="HX30" s="10"/>
      <c r="HY30" s="10"/>
      <c r="HZ30" s="10"/>
      <c r="IA30" s="10"/>
      <c r="IB30" s="10"/>
      <c r="IC30" s="10"/>
      <c r="ID30" s="10"/>
      <c r="IE30" s="10"/>
      <c r="IF30" s="10"/>
      <c r="IG30" s="10"/>
      <c r="IH30" s="10"/>
      <c r="II30" s="10"/>
      <c r="IJ30" s="10"/>
      <c r="IK30" s="10"/>
      <c r="IL30" s="10"/>
      <c r="IM30" s="10"/>
      <c r="IN30" s="10"/>
      <c r="IO30" s="10"/>
      <c r="IP30" s="10"/>
      <c r="IQ30" s="10"/>
      <c r="IR30" s="10"/>
      <c r="IS30" s="10"/>
    </row>
    <row r="31" spans="1:253" s="1" customFormat="1" ht="19.5" customHeight="1">
      <c r="A31" s="51"/>
      <c r="B31" s="50"/>
      <c r="C31" s="43" t="s">
        <v>44</v>
      </c>
      <c r="D31" s="34"/>
      <c r="E31" s="34"/>
      <c r="F31" s="34"/>
      <c r="G31" s="43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Q31" s="10"/>
      <c r="HR31" s="10"/>
      <c r="HS31" s="10"/>
      <c r="HT31" s="10"/>
      <c r="HU31" s="10"/>
      <c r="HV31" s="10"/>
      <c r="HW31" s="10"/>
      <c r="HX31" s="10"/>
      <c r="HY31" s="10"/>
      <c r="HZ31" s="10"/>
      <c r="IA31" s="10"/>
      <c r="IB31" s="10"/>
      <c r="IC31" s="10"/>
      <c r="ID31" s="10"/>
      <c r="IE31" s="10"/>
      <c r="IF31" s="10"/>
      <c r="IG31" s="10"/>
      <c r="IH31" s="10"/>
      <c r="II31" s="10"/>
      <c r="IJ31" s="10"/>
      <c r="IK31" s="10"/>
      <c r="IL31" s="10"/>
      <c r="IM31" s="10"/>
      <c r="IN31" s="10"/>
      <c r="IO31" s="10"/>
      <c r="IP31" s="10"/>
      <c r="IQ31" s="10"/>
      <c r="IR31" s="10"/>
      <c r="IS31" s="10"/>
    </row>
    <row r="32" spans="1:253" s="1" customFormat="1" ht="19.5" customHeight="1">
      <c r="A32" s="51"/>
      <c r="B32" s="50"/>
      <c r="C32" s="43" t="s">
        <v>45</v>
      </c>
      <c r="D32" s="34"/>
      <c r="E32" s="34"/>
      <c r="F32" s="34"/>
      <c r="G32" s="43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  <c r="HQ32" s="10"/>
      <c r="HR32" s="10"/>
      <c r="HS32" s="10"/>
      <c r="HT32" s="10"/>
      <c r="HU32" s="10"/>
      <c r="HV32" s="10"/>
      <c r="HW32" s="10"/>
      <c r="HX32" s="10"/>
      <c r="HY32" s="10"/>
      <c r="HZ32" s="10"/>
      <c r="IA32" s="10"/>
      <c r="IB32" s="10"/>
      <c r="IC32" s="10"/>
      <c r="ID32" s="10"/>
      <c r="IE32" s="10"/>
      <c r="IF32" s="10"/>
      <c r="IG32" s="10"/>
      <c r="IH32" s="10"/>
      <c r="II32" s="10"/>
      <c r="IJ32" s="10"/>
      <c r="IK32" s="10"/>
      <c r="IL32" s="10"/>
      <c r="IM32" s="10"/>
      <c r="IN32" s="10"/>
      <c r="IO32" s="10"/>
      <c r="IP32" s="10"/>
      <c r="IQ32" s="10"/>
      <c r="IR32" s="10"/>
      <c r="IS32" s="10"/>
    </row>
    <row r="33" spans="1:253" s="1" customFormat="1" ht="19.5" customHeight="1">
      <c r="A33" s="51"/>
      <c r="B33" s="50"/>
      <c r="C33" s="43" t="s">
        <v>46</v>
      </c>
      <c r="D33" s="34"/>
      <c r="E33" s="34"/>
      <c r="F33" s="34"/>
      <c r="G33" s="43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  <c r="HR33" s="10"/>
      <c r="HS33" s="10"/>
      <c r="HT33" s="10"/>
      <c r="HU33" s="10"/>
      <c r="HV33" s="10"/>
      <c r="HW33" s="10"/>
      <c r="HX33" s="10"/>
      <c r="HY33" s="10"/>
      <c r="HZ33" s="10"/>
      <c r="IA33" s="10"/>
      <c r="IB33" s="10"/>
      <c r="IC33" s="10"/>
      <c r="ID33" s="10"/>
      <c r="IE33" s="10"/>
      <c r="IF33" s="10"/>
      <c r="IG33" s="10"/>
      <c r="IH33" s="10"/>
      <c r="II33" s="10"/>
      <c r="IJ33" s="10"/>
      <c r="IK33" s="10"/>
      <c r="IL33" s="10"/>
      <c r="IM33" s="10"/>
      <c r="IN33" s="10"/>
      <c r="IO33" s="10"/>
      <c r="IP33" s="10"/>
      <c r="IQ33" s="10"/>
      <c r="IR33" s="10"/>
      <c r="IS33" s="10"/>
    </row>
    <row r="34" spans="1:253" s="1" customFormat="1" ht="19.5" customHeight="1">
      <c r="A34" s="51"/>
      <c r="B34" s="50"/>
      <c r="C34" s="43" t="s">
        <v>47</v>
      </c>
      <c r="D34" s="34"/>
      <c r="E34" s="34"/>
      <c r="F34" s="34"/>
      <c r="G34" s="43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0"/>
      <c r="HQ34" s="10"/>
      <c r="HR34" s="10"/>
      <c r="HS34" s="10"/>
      <c r="HT34" s="10"/>
      <c r="HU34" s="10"/>
      <c r="HV34" s="10"/>
      <c r="HW34" s="10"/>
      <c r="HX34" s="10"/>
      <c r="HY34" s="10"/>
      <c r="HZ34" s="10"/>
      <c r="IA34" s="10"/>
      <c r="IB34" s="10"/>
      <c r="IC34" s="10"/>
      <c r="ID34" s="10"/>
      <c r="IE34" s="10"/>
      <c r="IF34" s="10"/>
      <c r="IG34" s="10"/>
      <c r="IH34" s="10"/>
      <c r="II34" s="10"/>
      <c r="IJ34" s="10"/>
      <c r="IK34" s="10"/>
      <c r="IL34" s="10"/>
      <c r="IM34" s="10"/>
      <c r="IN34" s="10"/>
      <c r="IO34" s="10"/>
      <c r="IP34" s="10"/>
      <c r="IQ34" s="10"/>
      <c r="IR34" s="10"/>
      <c r="IS34" s="10"/>
    </row>
    <row r="35" spans="1:253" s="1" customFormat="1" ht="19.5" customHeight="1">
      <c r="A35" s="51"/>
      <c r="B35" s="50"/>
      <c r="C35" s="43" t="s">
        <v>48</v>
      </c>
      <c r="D35" s="34"/>
      <c r="E35" s="34"/>
      <c r="F35" s="34"/>
      <c r="G35" s="43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  <c r="GG35" s="10"/>
      <c r="GH35" s="10"/>
      <c r="GI35" s="10"/>
      <c r="GJ35" s="10"/>
      <c r="GK35" s="10"/>
      <c r="GL35" s="10"/>
      <c r="GM35" s="10"/>
      <c r="GN35" s="10"/>
      <c r="GO35" s="10"/>
      <c r="GP35" s="10"/>
      <c r="GQ35" s="10"/>
      <c r="GR35" s="10"/>
      <c r="GS35" s="10"/>
      <c r="GT35" s="10"/>
      <c r="GU35" s="10"/>
      <c r="GV35" s="10"/>
      <c r="GW35" s="10"/>
      <c r="GX35" s="10"/>
      <c r="GY35" s="10"/>
      <c r="GZ35" s="10"/>
      <c r="HA35" s="10"/>
      <c r="HB35" s="10"/>
      <c r="HC35" s="10"/>
      <c r="HD35" s="10"/>
      <c r="HE35" s="10"/>
      <c r="HF35" s="10"/>
      <c r="HG35" s="10"/>
      <c r="HH35" s="10"/>
      <c r="HI35" s="10"/>
      <c r="HJ35" s="10"/>
      <c r="HK35" s="10"/>
      <c r="HL35" s="10"/>
      <c r="HM35" s="10"/>
      <c r="HN35" s="10"/>
      <c r="HO35" s="10"/>
      <c r="HP35" s="10"/>
      <c r="HQ35" s="10"/>
      <c r="HR35" s="10"/>
      <c r="HS35" s="10"/>
      <c r="HT35" s="10"/>
      <c r="HU35" s="10"/>
      <c r="HV35" s="10"/>
      <c r="HW35" s="10"/>
      <c r="HX35" s="10"/>
      <c r="HY35" s="10"/>
      <c r="HZ35" s="10"/>
      <c r="IA35" s="10"/>
      <c r="IB35" s="10"/>
      <c r="IC35" s="10"/>
      <c r="ID35" s="10"/>
      <c r="IE35" s="10"/>
      <c r="IF35" s="10"/>
      <c r="IG35" s="10"/>
      <c r="IH35" s="10"/>
      <c r="II35" s="10"/>
      <c r="IJ35" s="10"/>
      <c r="IK35" s="10"/>
      <c r="IL35" s="10"/>
      <c r="IM35" s="10"/>
      <c r="IN35" s="10"/>
      <c r="IO35" s="10"/>
      <c r="IP35" s="10"/>
      <c r="IQ35" s="10"/>
      <c r="IR35" s="10"/>
      <c r="IS35" s="10"/>
    </row>
    <row r="36" spans="1:253" s="1" customFormat="1" ht="19.5" customHeight="1">
      <c r="A36" s="51"/>
      <c r="B36" s="50"/>
      <c r="C36" s="43" t="s">
        <v>49</v>
      </c>
      <c r="D36" s="34"/>
      <c r="E36" s="34"/>
      <c r="F36" s="34"/>
      <c r="G36" s="43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  <c r="HT36" s="10"/>
      <c r="HU36" s="10"/>
      <c r="HV36" s="10"/>
      <c r="HW36" s="10"/>
      <c r="HX36" s="10"/>
      <c r="HY36" s="10"/>
      <c r="HZ36" s="10"/>
      <c r="IA36" s="10"/>
      <c r="IB36" s="10"/>
      <c r="IC36" s="10"/>
      <c r="ID36" s="10"/>
      <c r="IE36" s="10"/>
      <c r="IF36" s="10"/>
      <c r="IG36" s="10"/>
      <c r="IH36" s="10"/>
      <c r="II36" s="10"/>
      <c r="IJ36" s="10"/>
      <c r="IK36" s="10"/>
      <c r="IL36" s="10"/>
      <c r="IM36" s="10"/>
      <c r="IN36" s="10"/>
      <c r="IO36" s="10"/>
      <c r="IP36" s="10"/>
      <c r="IQ36" s="10"/>
      <c r="IR36" s="10"/>
      <c r="IS36" s="10"/>
    </row>
    <row r="37" spans="1:253" s="1" customFormat="1" ht="19.5" customHeight="1">
      <c r="A37" s="51"/>
      <c r="B37" s="50"/>
      <c r="C37" s="52"/>
      <c r="D37" s="52"/>
      <c r="E37" s="52"/>
      <c r="F37" s="52"/>
      <c r="G37" s="43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/>
      <c r="FE37" s="10"/>
      <c r="FF37" s="10"/>
      <c r="FG37" s="10"/>
      <c r="FH37" s="10"/>
      <c r="FI37" s="10"/>
      <c r="FJ37" s="10"/>
      <c r="FK37" s="10"/>
      <c r="FL37" s="10"/>
      <c r="FM37" s="10"/>
      <c r="FN37" s="10"/>
      <c r="FO37" s="10"/>
      <c r="FP37" s="10"/>
      <c r="FQ37" s="10"/>
      <c r="FR37" s="10"/>
      <c r="FS37" s="10"/>
      <c r="FT37" s="10"/>
      <c r="FU37" s="10"/>
      <c r="FV37" s="10"/>
      <c r="FW37" s="10"/>
      <c r="FX37" s="10"/>
      <c r="FY37" s="10"/>
      <c r="FZ37" s="10"/>
      <c r="GA37" s="10"/>
      <c r="GB37" s="10"/>
      <c r="GC37" s="10"/>
      <c r="GD37" s="10"/>
      <c r="GE37" s="10"/>
      <c r="GF37" s="10"/>
      <c r="GG37" s="10"/>
      <c r="GH37" s="10"/>
      <c r="GI37" s="10"/>
      <c r="GJ37" s="10"/>
      <c r="GK37" s="10"/>
      <c r="GL37" s="10"/>
      <c r="GM37" s="10"/>
      <c r="GN37" s="10"/>
      <c r="GO37" s="10"/>
      <c r="GP37" s="10"/>
      <c r="GQ37" s="10"/>
      <c r="GR37" s="10"/>
      <c r="GS37" s="10"/>
      <c r="GT37" s="10"/>
      <c r="GU37" s="10"/>
      <c r="GV37" s="10"/>
      <c r="GW37" s="10"/>
      <c r="GX37" s="10"/>
      <c r="GY37" s="10"/>
      <c r="GZ37" s="10"/>
      <c r="HA37" s="10"/>
      <c r="HB37" s="10"/>
      <c r="HC37" s="10"/>
      <c r="HD37" s="10"/>
      <c r="HE37" s="10"/>
      <c r="HF37" s="10"/>
      <c r="HG37" s="10"/>
      <c r="HH37" s="10"/>
      <c r="HI37" s="10"/>
      <c r="HJ37" s="10"/>
      <c r="HK37" s="10"/>
      <c r="HL37" s="10"/>
      <c r="HM37" s="10"/>
      <c r="HN37" s="10"/>
      <c r="HO37" s="10"/>
      <c r="HP37" s="10"/>
      <c r="HQ37" s="10"/>
      <c r="HR37" s="10"/>
      <c r="HS37" s="10"/>
      <c r="HT37" s="10"/>
      <c r="HU37" s="10"/>
      <c r="HV37" s="10"/>
      <c r="HW37" s="10"/>
      <c r="HX37" s="10"/>
      <c r="HY37" s="10"/>
      <c r="HZ37" s="10"/>
      <c r="IA37" s="10"/>
      <c r="IB37" s="10"/>
      <c r="IC37" s="10"/>
      <c r="ID37" s="10"/>
      <c r="IE37" s="10"/>
      <c r="IF37" s="10"/>
      <c r="IG37" s="10"/>
      <c r="IH37" s="10"/>
      <c r="II37" s="10"/>
      <c r="IJ37" s="10"/>
      <c r="IK37" s="10"/>
      <c r="IL37" s="10"/>
      <c r="IM37" s="10"/>
      <c r="IN37" s="10"/>
      <c r="IO37" s="10"/>
      <c r="IP37" s="10"/>
      <c r="IQ37" s="10"/>
      <c r="IR37" s="10"/>
      <c r="IS37" s="10"/>
    </row>
    <row r="38" spans="1:253" s="1" customFormat="1" ht="19.5" customHeight="1">
      <c r="A38" s="51"/>
      <c r="B38" s="50"/>
      <c r="C38" s="52"/>
      <c r="D38" s="52"/>
      <c r="E38" s="52"/>
      <c r="F38" s="52"/>
      <c r="G38" s="43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0"/>
      <c r="EW38" s="10"/>
      <c r="EX38" s="10"/>
      <c r="EY38" s="10"/>
      <c r="EZ38" s="10"/>
      <c r="FA38" s="10"/>
      <c r="FB38" s="10"/>
      <c r="FC38" s="10"/>
      <c r="FD38" s="10"/>
      <c r="FE38" s="10"/>
      <c r="FF38" s="10"/>
      <c r="FG38" s="10"/>
      <c r="FH38" s="10"/>
      <c r="FI38" s="10"/>
      <c r="FJ38" s="10"/>
      <c r="FK38" s="10"/>
      <c r="FL38" s="10"/>
      <c r="FM38" s="10"/>
      <c r="FN38" s="10"/>
      <c r="FO38" s="10"/>
      <c r="FP38" s="10"/>
      <c r="FQ38" s="10"/>
      <c r="FR38" s="10"/>
      <c r="FS38" s="10"/>
      <c r="FT38" s="10"/>
      <c r="FU38" s="10"/>
      <c r="FV38" s="10"/>
      <c r="FW38" s="10"/>
      <c r="FX38" s="10"/>
      <c r="FY38" s="10"/>
      <c r="FZ38" s="10"/>
      <c r="GA38" s="10"/>
      <c r="GB38" s="10"/>
      <c r="GC38" s="10"/>
      <c r="GD38" s="10"/>
      <c r="GE38" s="10"/>
      <c r="GF38" s="10"/>
      <c r="GG38" s="10"/>
      <c r="GH38" s="10"/>
      <c r="GI38" s="10"/>
      <c r="GJ38" s="10"/>
      <c r="GK38" s="10"/>
      <c r="GL38" s="10"/>
      <c r="GM38" s="10"/>
      <c r="GN38" s="10"/>
      <c r="GO38" s="10"/>
      <c r="GP38" s="10"/>
      <c r="GQ38" s="10"/>
      <c r="GR38" s="10"/>
      <c r="GS38" s="10"/>
      <c r="GT38" s="10"/>
      <c r="GU38" s="10"/>
      <c r="GV38" s="10"/>
      <c r="GW38" s="10"/>
      <c r="GX38" s="10"/>
      <c r="GY38" s="10"/>
      <c r="GZ38" s="10"/>
      <c r="HA38" s="10"/>
      <c r="HB38" s="10"/>
      <c r="HC38" s="10"/>
      <c r="HD38" s="10"/>
      <c r="HE38" s="10"/>
      <c r="HF38" s="10"/>
      <c r="HG38" s="10"/>
      <c r="HH38" s="10"/>
      <c r="HI38" s="10"/>
      <c r="HJ38" s="10"/>
      <c r="HK38" s="10"/>
      <c r="HL38" s="10"/>
      <c r="HM38" s="10"/>
      <c r="HN38" s="10"/>
      <c r="HO38" s="10"/>
      <c r="HP38" s="10"/>
      <c r="HQ38" s="10"/>
      <c r="HR38" s="10"/>
      <c r="HS38" s="10"/>
      <c r="HT38" s="10"/>
      <c r="HU38" s="10"/>
      <c r="HV38" s="10"/>
      <c r="HW38" s="10"/>
      <c r="HX38" s="10"/>
      <c r="HY38" s="10"/>
      <c r="HZ38" s="10"/>
      <c r="IA38" s="10"/>
      <c r="IB38" s="10"/>
      <c r="IC38" s="10"/>
      <c r="ID38" s="10"/>
      <c r="IE38" s="10"/>
      <c r="IF38" s="10"/>
      <c r="IG38" s="10"/>
      <c r="IH38" s="10"/>
      <c r="II38" s="10"/>
      <c r="IJ38" s="10"/>
      <c r="IK38" s="10"/>
      <c r="IL38" s="10"/>
      <c r="IM38" s="10"/>
      <c r="IN38" s="10"/>
      <c r="IO38" s="10"/>
      <c r="IP38" s="10"/>
      <c r="IQ38" s="10"/>
      <c r="IR38" s="10"/>
      <c r="IS38" s="10"/>
    </row>
    <row r="39" spans="1:253" s="1" customFormat="1" ht="19.5" customHeight="1">
      <c r="A39" s="49"/>
      <c r="B39" s="50"/>
      <c r="C39" s="52"/>
      <c r="D39" s="52"/>
      <c r="E39" s="52"/>
      <c r="F39" s="52"/>
      <c r="G39" s="43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0"/>
      <c r="FA39" s="10"/>
      <c r="FB39" s="10"/>
      <c r="FC39" s="10"/>
      <c r="FD39" s="10"/>
      <c r="FE39" s="10"/>
      <c r="FF39" s="10"/>
      <c r="FG39" s="10"/>
      <c r="FH39" s="10"/>
      <c r="FI39" s="10"/>
      <c r="FJ39" s="10"/>
      <c r="FK39" s="10"/>
      <c r="FL39" s="10"/>
      <c r="FM39" s="10"/>
      <c r="FN39" s="10"/>
      <c r="FO39" s="10"/>
      <c r="FP39" s="10"/>
      <c r="FQ39" s="10"/>
      <c r="FR39" s="10"/>
      <c r="FS39" s="10"/>
      <c r="FT39" s="10"/>
      <c r="FU39" s="10"/>
      <c r="FV39" s="10"/>
      <c r="FW39" s="10"/>
      <c r="FX39" s="10"/>
      <c r="FY39" s="10"/>
      <c r="FZ39" s="10"/>
      <c r="GA39" s="10"/>
      <c r="GB39" s="10"/>
      <c r="GC39" s="10"/>
      <c r="GD39" s="10"/>
      <c r="GE39" s="10"/>
      <c r="GF39" s="10"/>
      <c r="GG39" s="10"/>
      <c r="GH39" s="10"/>
      <c r="GI39" s="10"/>
      <c r="GJ39" s="10"/>
      <c r="GK39" s="10"/>
      <c r="GL39" s="10"/>
      <c r="GM39" s="10"/>
      <c r="GN39" s="10"/>
      <c r="GO39" s="10"/>
      <c r="GP39" s="10"/>
      <c r="GQ39" s="10"/>
      <c r="GR39" s="10"/>
      <c r="GS39" s="10"/>
      <c r="GT39" s="10"/>
      <c r="GU39" s="10"/>
      <c r="GV39" s="10"/>
      <c r="GW39" s="10"/>
      <c r="GX39" s="10"/>
      <c r="GY39" s="10"/>
      <c r="GZ39" s="10"/>
      <c r="HA39" s="10"/>
      <c r="HB39" s="10"/>
      <c r="HC39" s="10"/>
      <c r="HD39" s="10"/>
      <c r="HE39" s="10"/>
      <c r="HF39" s="10"/>
      <c r="HG39" s="10"/>
      <c r="HH39" s="10"/>
      <c r="HI39" s="10"/>
      <c r="HJ39" s="10"/>
      <c r="HK39" s="10"/>
      <c r="HL39" s="10"/>
      <c r="HM39" s="10"/>
      <c r="HN39" s="10"/>
      <c r="HO39" s="10"/>
      <c r="HP39" s="10"/>
      <c r="HQ39" s="10"/>
      <c r="HR39" s="10"/>
      <c r="HS39" s="10"/>
      <c r="HT39" s="10"/>
      <c r="HU39" s="10"/>
      <c r="HV39" s="10"/>
      <c r="HW39" s="10"/>
      <c r="HX39" s="10"/>
      <c r="HY39" s="10"/>
      <c r="HZ39" s="10"/>
      <c r="IA39" s="10"/>
      <c r="IB39" s="10"/>
      <c r="IC39" s="10"/>
      <c r="ID39" s="10"/>
      <c r="IE39" s="10"/>
      <c r="IF39" s="10"/>
      <c r="IG39" s="10"/>
      <c r="IH39" s="10"/>
      <c r="II39" s="10"/>
      <c r="IJ39" s="10"/>
      <c r="IK39" s="10"/>
      <c r="IL39" s="10"/>
      <c r="IM39" s="10"/>
      <c r="IN39" s="10"/>
      <c r="IO39" s="10"/>
      <c r="IP39" s="10"/>
      <c r="IQ39" s="10"/>
      <c r="IR39" s="10"/>
      <c r="IS39" s="10"/>
    </row>
    <row r="40" spans="1:253" s="1" customFormat="1" ht="19.5" customHeight="1">
      <c r="A40" s="51"/>
      <c r="B40" s="50"/>
      <c r="C40" s="53" t="s">
        <v>50</v>
      </c>
      <c r="D40" s="54"/>
      <c r="E40" s="55"/>
      <c r="F40" s="48"/>
      <c r="G40" s="43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  <c r="ER40" s="10"/>
      <c r="ES40" s="10"/>
      <c r="ET40" s="10"/>
      <c r="EU40" s="10"/>
      <c r="EV40" s="10"/>
      <c r="EW40" s="10"/>
      <c r="EX40" s="10"/>
      <c r="EY40" s="10"/>
      <c r="EZ40" s="10"/>
      <c r="FA40" s="10"/>
      <c r="FB40" s="10"/>
      <c r="FC40" s="10"/>
      <c r="FD40" s="10"/>
      <c r="FE40" s="10"/>
      <c r="FF40" s="10"/>
      <c r="FG40" s="10"/>
      <c r="FH40" s="10"/>
      <c r="FI40" s="10"/>
      <c r="FJ40" s="10"/>
      <c r="FK40" s="10"/>
      <c r="FL40" s="10"/>
      <c r="FM40" s="10"/>
      <c r="FN40" s="10"/>
      <c r="FO40" s="10"/>
      <c r="FP40" s="10"/>
      <c r="FQ40" s="10"/>
      <c r="FR40" s="10"/>
      <c r="FS40" s="10"/>
      <c r="FT40" s="10"/>
      <c r="FU40" s="10"/>
      <c r="FV40" s="10"/>
      <c r="FW40" s="10"/>
      <c r="FX40" s="10"/>
      <c r="FY40" s="10"/>
      <c r="FZ40" s="10"/>
      <c r="GA40" s="10"/>
      <c r="GB40" s="10"/>
      <c r="GC40" s="10"/>
      <c r="GD40" s="10"/>
      <c r="GE40" s="10"/>
      <c r="GF40" s="10"/>
      <c r="GG40" s="10"/>
      <c r="GH40" s="10"/>
      <c r="GI40" s="10"/>
      <c r="GJ40" s="10"/>
      <c r="GK40" s="10"/>
      <c r="GL40" s="10"/>
      <c r="GM40" s="10"/>
      <c r="GN40" s="10"/>
      <c r="GO40" s="10"/>
      <c r="GP40" s="10"/>
      <c r="GQ40" s="10"/>
      <c r="GR40" s="10"/>
      <c r="GS40" s="10"/>
      <c r="GT40" s="10"/>
      <c r="GU40" s="10"/>
      <c r="GV40" s="10"/>
      <c r="GW40" s="10"/>
      <c r="GX40" s="10"/>
      <c r="GY40" s="10"/>
      <c r="GZ40" s="10"/>
      <c r="HA40" s="10"/>
      <c r="HB40" s="10"/>
      <c r="HC40" s="10"/>
      <c r="HD40" s="10"/>
      <c r="HE40" s="10"/>
      <c r="HF40" s="10"/>
      <c r="HG40" s="10"/>
      <c r="HH40" s="10"/>
      <c r="HI40" s="10"/>
      <c r="HJ40" s="10"/>
      <c r="HK40" s="10"/>
      <c r="HL40" s="10"/>
      <c r="HM40" s="10"/>
      <c r="HN40" s="10"/>
      <c r="HO40" s="10"/>
      <c r="HP40" s="10"/>
      <c r="HQ40" s="10"/>
      <c r="HR40" s="10"/>
      <c r="HS40" s="10"/>
      <c r="HT40" s="10"/>
      <c r="HU40" s="10"/>
      <c r="HV40" s="10"/>
      <c r="HW40" s="10"/>
      <c r="HX40" s="10"/>
      <c r="HY40" s="10"/>
      <c r="HZ40" s="10"/>
      <c r="IA40" s="10"/>
      <c r="IB40" s="10"/>
      <c r="IC40" s="10"/>
      <c r="ID40" s="10"/>
      <c r="IE40" s="10"/>
      <c r="IF40" s="10"/>
      <c r="IG40" s="10"/>
      <c r="IH40" s="10"/>
      <c r="II40" s="10"/>
      <c r="IJ40" s="10"/>
      <c r="IK40" s="10"/>
      <c r="IL40" s="10"/>
      <c r="IM40" s="10"/>
      <c r="IN40" s="10"/>
      <c r="IO40" s="10"/>
      <c r="IP40" s="10"/>
      <c r="IQ40" s="10"/>
      <c r="IR40" s="10"/>
      <c r="IS40" s="10"/>
    </row>
    <row r="41" spans="1:253" s="1" customFormat="1" ht="19.5" customHeight="1">
      <c r="A41" s="51"/>
      <c r="B41" s="50"/>
      <c r="C41" s="26"/>
      <c r="D41" s="48"/>
      <c r="E41" s="55"/>
      <c r="F41" s="48"/>
      <c r="G41" s="43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  <c r="EV41" s="10"/>
      <c r="EW41" s="10"/>
      <c r="EX41" s="10"/>
      <c r="EY41" s="10"/>
      <c r="EZ41" s="10"/>
      <c r="FA41" s="10"/>
      <c r="FB41" s="10"/>
      <c r="FC41" s="10"/>
      <c r="FD41" s="10"/>
      <c r="FE41" s="10"/>
      <c r="FF41" s="10"/>
      <c r="FG41" s="10"/>
      <c r="FH41" s="10"/>
      <c r="FI41" s="10"/>
      <c r="FJ41" s="10"/>
      <c r="FK41" s="10"/>
      <c r="FL41" s="10"/>
      <c r="FM41" s="10"/>
      <c r="FN41" s="10"/>
      <c r="FO41" s="10"/>
      <c r="FP41" s="10"/>
      <c r="FQ41" s="10"/>
      <c r="FR41" s="10"/>
      <c r="FS41" s="10"/>
      <c r="FT41" s="10"/>
      <c r="FU41" s="10"/>
      <c r="FV41" s="10"/>
      <c r="FW41" s="10"/>
      <c r="FX41" s="10"/>
      <c r="FY41" s="10"/>
      <c r="FZ41" s="10"/>
      <c r="GA41" s="10"/>
      <c r="GB41" s="10"/>
      <c r="GC41" s="10"/>
      <c r="GD41" s="10"/>
      <c r="GE41" s="10"/>
      <c r="GF41" s="10"/>
      <c r="GG41" s="10"/>
      <c r="GH41" s="10"/>
      <c r="GI41" s="10"/>
      <c r="GJ41" s="10"/>
      <c r="GK41" s="10"/>
      <c r="GL41" s="10"/>
      <c r="GM41" s="10"/>
      <c r="GN41" s="10"/>
      <c r="GO41" s="10"/>
      <c r="GP41" s="10"/>
      <c r="GQ41" s="10"/>
      <c r="GR41" s="10"/>
      <c r="GS41" s="10"/>
      <c r="GT41" s="10"/>
      <c r="GU41" s="10"/>
      <c r="GV41" s="10"/>
      <c r="GW41" s="10"/>
      <c r="GX41" s="10"/>
      <c r="GY41" s="10"/>
      <c r="GZ41" s="10"/>
      <c r="HA41" s="10"/>
      <c r="HB41" s="10"/>
      <c r="HC41" s="10"/>
      <c r="HD41" s="10"/>
      <c r="HE41" s="10"/>
      <c r="HF41" s="10"/>
      <c r="HG41" s="10"/>
      <c r="HH41" s="10"/>
      <c r="HI41" s="10"/>
      <c r="HJ41" s="10"/>
      <c r="HK41" s="10"/>
      <c r="HL41" s="10"/>
      <c r="HM41" s="10"/>
      <c r="HN41" s="10"/>
      <c r="HO41" s="10"/>
      <c r="HP41" s="10"/>
      <c r="HQ41" s="10"/>
      <c r="HR41" s="10"/>
      <c r="HS41" s="10"/>
      <c r="HT41" s="10"/>
      <c r="HU41" s="10"/>
      <c r="HV41" s="10"/>
      <c r="HW41" s="10"/>
      <c r="HX41" s="10"/>
      <c r="HY41" s="10"/>
      <c r="HZ41" s="10"/>
      <c r="IA41" s="10"/>
      <c r="IB41" s="10"/>
      <c r="IC41" s="10"/>
      <c r="ID41" s="10"/>
      <c r="IE41" s="10"/>
      <c r="IF41" s="10"/>
      <c r="IG41" s="10"/>
      <c r="IH41" s="10"/>
      <c r="II41" s="10"/>
      <c r="IJ41" s="10"/>
      <c r="IK41" s="10"/>
      <c r="IL41" s="10"/>
      <c r="IM41" s="10"/>
      <c r="IN41" s="10"/>
      <c r="IO41" s="10"/>
      <c r="IP41" s="10"/>
      <c r="IQ41" s="10"/>
      <c r="IR41" s="10"/>
      <c r="IS41" s="10"/>
    </row>
    <row r="42" spans="1:253" s="1" customFormat="1" ht="19.5" customHeight="1">
      <c r="A42" s="38" t="s">
        <v>122</v>
      </c>
      <c r="B42" s="56">
        <v>642.266947</v>
      </c>
      <c r="C42" s="38" t="s">
        <v>123</v>
      </c>
      <c r="D42" s="34">
        <f>SUM(E42:F42)</f>
        <v>642.2669470000001</v>
      </c>
      <c r="E42" s="45">
        <f>SUM(E7:E36)</f>
        <v>642.2669470000001</v>
      </c>
      <c r="F42" s="45"/>
      <c r="G42" s="43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0"/>
      <c r="EW42" s="10"/>
      <c r="EX42" s="10"/>
      <c r="EY42" s="10"/>
      <c r="EZ42" s="10"/>
      <c r="FA42" s="10"/>
      <c r="FB42" s="10"/>
      <c r="FC42" s="10"/>
      <c r="FD42" s="10"/>
      <c r="FE42" s="10"/>
      <c r="FF42" s="10"/>
      <c r="FG42" s="10"/>
      <c r="FH42" s="10"/>
      <c r="FI42" s="10"/>
      <c r="FJ42" s="10"/>
      <c r="FK42" s="10"/>
      <c r="FL42" s="10"/>
      <c r="FM42" s="10"/>
      <c r="FN42" s="10"/>
      <c r="FO42" s="10"/>
      <c r="FP42" s="10"/>
      <c r="FQ42" s="10"/>
      <c r="FR42" s="10"/>
      <c r="FS42" s="10"/>
      <c r="FT42" s="10"/>
      <c r="FU42" s="10"/>
      <c r="FV42" s="10"/>
      <c r="FW42" s="10"/>
      <c r="FX42" s="10"/>
      <c r="FY42" s="10"/>
      <c r="FZ42" s="10"/>
      <c r="GA42" s="10"/>
      <c r="GB42" s="10"/>
      <c r="GC42" s="10"/>
      <c r="GD42" s="10"/>
      <c r="GE42" s="10"/>
      <c r="GF42" s="10"/>
      <c r="GG42" s="10"/>
      <c r="GH42" s="10"/>
      <c r="GI42" s="10"/>
      <c r="GJ42" s="10"/>
      <c r="GK42" s="10"/>
      <c r="GL42" s="10"/>
      <c r="GM42" s="10"/>
      <c r="GN42" s="10"/>
      <c r="GO42" s="10"/>
      <c r="GP42" s="10"/>
      <c r="GQ42" s="10"/>
      <c r="GR42" s="10"/>
      <c r="GS42" s="10"/>
      <c r="GT42" s="10"/>
      <c r="GU42" s="10"/>
      <c r="GV42" s="10"/>
      <c r="GW42" s="10"/>
      <c r="GX42" s="10"/>
      <c r="GY42" s="10"/>
      <c r="GZ42" s="10"/>
      <c r="HA42" s="10"/>
      <c r="HB42" s="10"/>
      <c r="HC42" s="10"/>
      <c r="HD42" s="10"/>
      <c r="HE42" s="10"/>
      <c r="HF42" s="10"/>
      <c r="HG42" s="10"/>
      <c r="HH42" s="10"/>
      <c r="HI42" s="10"/>
      <c r="HJ42" s="10"/>
      <c r="HK42" s="10"/>
      <c r="HL42" s="10"/>
      <c r="HM42" s="10"/>
      <c r="HN42" s="10"/>
      <c r="HO42" s="10"/>
      <c r="HP42" s="10"/>
      <c r="HQ42" s="10"/>
      <c r="HR42" s="10"/>
      <c r="HS42" s="10"/>
      <c r="HT42" s="10"/>
      <c r="HU42" s="10"/>
      <c r="HV42" s="10"/>
      <c r="HW42" s="10"/>
      <c r="HX42" s="10"/>
      <c r="HY42" s="10"/>
      <c r="HZ42" s="10"/>
      <c r="IA42" s="10"/>
      <c r="IB42" s="10"/>
      <c r="IC42" s="10"/>
      <c r="ID42" s="10"/>
      <c r="IE42" s="10"/>
      <c r="IF42" s="10"/>
      <c r="IG42" s="10"/>
      <c r="IH42" s="10"/>
      <c r="II42" s="10"/>
      <c r="IJ42" s="10"/>
      <c r="IK42" s="10"/>
      <c r="IL42" s="10"/>
      <c r="IM42" s="10"/>
      <c r="IN42" s="10"/>
      <c r="IO42" s="10"/>
      <c r="IP42" s="10"/>
      <c r="IQ42" s="10"/>
      <c r="IR42" s="10"/>
      <c r="IS42" s="10"/>
    </row>
    <row r="43" spans="1:4" s="1" customFormat="1" ht="18.75" customHeight="1">
      <c r="A43" s="22" t="s">
        <v>124</v>
      </c>
      <c r="C43" s="57"/>
      <c r="D43" s="57"/>
    </row>
    <row r="44" spans="3:4" s="1" customFormat="1" ht="11.25" customHeight="1">
      <c r="C44" s="57"/>
      <c r="D44" s="57"/>
    </row>
  </sheetData>
  <sheetProtection formatCells="0" formatColumns="0" formatRows="0" insertColumns="0" insertRows="0" insertHyperlinks="0" deleteColumns="0" deleteRows="0" sort="0" autoFilter="0" pivotTables="0"/>
  <mergeCells count="3">
    <mergeCell ref="A2:G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1"/>
  <sheetViews>
    <sheetView showGridLines="0" workbookViewId="0" topLeftCell="A1">
      <selection activeCell="A2" sqref="A2:E2"/>
    </sheetView>
  </sheetViews>
  <sheetFormatPr defaultColWidth="9.140625" defaultRowHeight="12.75" customHeight="1"/>
  <cols>
    <col min="1" max="1" width="19.00390625" style="1" customWidth="1"/>
    <col min="2" max="2" width="24.7109375" style="1" customWidth="1"/>
    <col min="3" max="3" width="12.28125" style="1" customWidth="1"/>
    <col min="4" max="5" width="13.140625" style="1" customWidth="1"/>
    <col min="6" max="6" width="9.00390625" style="1" customWidth="1"/>
  </cols>
  <sheetData>
    <row r="1" s="1" customFormat="1" ht="14.25" customHeight="1">
      <c r="A1" s="22" t="s">
        <v>125</v>
      </c>
    </row>
    <row r="2" spans="1:5" s="1" customFormat="1" ht="25.5" customHeight="1">
      <c r="A2" s="23" t="s">
        <v>126</v>
      </c>
      <c r="B2" s="23"/>
      <c r="C2" s="23"/>
      <c r="D2" s="23"/>
      <c r="E2" s="23"/>
    </row>
    <row r="3" spans="1:5" s="1" customFormat="1" ht="22.5" customHeight="1">
      <c r="A3" s="35" t="s">
        <v>2</v>
      </c>
      <c r="B3" s="36"/>
      <c r="C3" s="36"/>
      <c r="D3" s="36"/>
      <c r="E3" s="37" t="s">
        <v>3</v>
      </c>
    </row>
    <row r="4" spans="1:5" s="1" customFormat="1" ht="21" customHeight="1">
      <c r="A4" s="38" t="s">
        <v>56</v>
      </c>
      <c r="B4" s="38"/>
      <c r="C4" s="30" t="s">
        <v>6</v>
      </c>
      <c r="D4" s="30"/>
      <c r="E4" s="30"/>
    </row>
    <row r="5" spans="1:5" s="1" customFormat="1" ht="21" customHeight="1">
      <c r="A5" s="38" t="s">
        <v>64</v>
      </c>
      <c r="B5" s="38" t="s">
        <v>65</v>
      </c>
      <c r="C5" s="24" t="s">
        <v>57</v>
      </c>
      <c r="D5" s="24" t="s">
        <v>103</v>
      </c>
      <c r="E5" s="24" t="s">
        <v>104</v>
      </c>
    </row>
    <row r="6" spans="1:5" s="1" customFormat="1" ht="21" customHeight="1">
      <c r="A6" s="39"/>
      <c r="B6" s="40" t="s">
        <v>57</v>
      </c>
      <c r="C6" s="34">
        <v>642.266947</v>
      </c>
      <c r="D6" s="34">
        <v>196.786947</v>
      </c>
      <c r="E6" s="34">
        <v>445.48</v>
      </c>
    </row>
    <row r="7" spans="1:5" s="1" customFormat="1" ht="21" customHeight="1">
      <c r="A7" s="39" t="s">
        <v>72</v>
      </c>
      <c r="B7" s="40" t="s">
        <v>73</v>
      </c>
      <c r="C7" s="34">
        <v>586.968298</v>
      </c>
      <c r="D7" s="34">
        <v>141.488298</v>
      </c>
      <c r="E7" s="34">
        <v>445.48</v>
      </c>
    </row>
    <row r="8" spans="1:5" s="1" customFormat="1" ht="21" customHeight="1">
      <c r="A8" s="39" t="s">
        <v>74</v>
      </c>
      <c r="B8" s="40" t="s">
        <v>75</v>
      </c>
      <c r="C8" s="34">
        <v>586.968298</v>
      </c>
      <c r="D8" s="34">
        <v>141.488298</v>
      </c>
      <c r="E8" s="34">
        <v>445.48</v>
      </c>
    </row>
    <row r="9" spans="1:5" s="1" customFormat="1" ht="21" customHeight="1">
      <c r="A9" s="39" t="s">
        <v>76</v>
      </c>
      <c r="B9" s="40" t="s">
        <v>75</v>
      </c>
      <c r="C9" s="34">
        <v>586.968298</v>
      </c>
      <c r="D9" s="34">
        <v>141.488298</v>
      </c>
      <c r="E9" s="34">
        <v>445.48</v>
      </c>
    </row>
    <row r="10" spans="1:5" s="1" customFormat="1" ht="21" customHeight="1">
      <c r="A10" s="39" t="s">
        <v>77</v>
      </c>
      <c r="B10" s="40" t="s">
        <v>78</v>
      </c>
      <c r="C10" s="34">
        <v>29.165376000000002</v>
      </c>
      <c r="D10" s="34">
        <v>29.165376000000002</v>
      </c>
      <c r="E10" s="34"/>
    </row>
    <row r="11" spans="1:5" s="1" customFormat="1" ht="21" customHeight="1">
      <c r="A11" s="39" t="s">
        <v>79</v>
      </c>
      <c r="B11" s="40" t="s">
        <v>80</v>
      </c>
      <c r="C11" s="34">
        <v>29.165376000000002</v>
      </c>
      <c r="D11" s="34">
        <v>29.165376000000002</v>
      </c>
      <c r="E11" s="34"/>
    </row>
    <row r="12" spans="1:5" s="1" customFormat="1" ht="21" customHeight="1">
      <c r="A12" s="39" t="s">
        <v>81</v>
      </c>
      <c r="B12" s="40" t="s">
        <v>82</v>
      </c>
      <c r="C12" s="34">
        <v>19.443584</v>
      </c>
      <c r="D12" s="34">
        <v>19.443584</v>
      </c>
      <c r="E12" s="34"/>
    </row>
    <row r="13" spans="1:5" s="1" customFormat="1" ht="21" customHeight="1">
      <c r="A13" s="39" t="s">
        <v>83</v>
      </c>
      <c r="B13" s="40" t="s">
        <v>84</v>
      </c>
      <c r="C13" s="34">
        <v>9.721792</v>
      </c>
      <c r="D13" s="34">
        <v>9.721792</v>
      </c>
      <c r="E13" s="34"/>
    </row>
    <row r="14" spans="1:5" s="1" customFormat="1" ht="21" customHeight="1">
      <c r="A14" s="39" t="s">
        <v>85</v>
      </c>
      <c r="B14" s="40" t="s">
        <v>86</v>
      </c>
      <c r="C14" s="34">
        <v>7.7774339999999995</v>
      </c>
      <c r="D14" s="34">
        <v>7.7774339999999995</v>
      </c>
      <c r="E14" s="34"/>
    </row>
    <row r="15" spans="1:5" s="1" customFormat="1" ht="21" customHeight="1">
      <c r="A15" s="39" t="s">
        <v>87</v>
      </c>
      <c r="B15" s="40" t="s">
        <v>88</v>
      </c>
      <c r="C15" s="34">
        <v>7.7774339999999995</v>
      </c>
      <c r="D15" s="34">
        <v>7.7774339999999995</v>
      </c>
      <c r="E15" s="34"/>
    </row>
    <row r="16" spans="1:5" s="1" customFormat="1" ht="21" customHeight="1">
      <c r="A16" s="39" t="s">
        <v>89</v>
      </c>
      <c r="B16" s="40" t="s">
        <v>90</v>
      </c>
      <c r="C16" s="34">
        <v>1.229773</v>
      </c>
      <c r="D16" s="34">
        <v>1.229773</v>
      </c>
      <c r="E16" s="34"/>
    </row>
    <row r="17" spans="1:5" s="1" customFormat="1" ht="21" customHeight="1">
      <c r="A17" s="39" t="s">
        <v>91</v>
      </c>
      <c r="B17" s="40" t="s">
        <v>92</v>
      </c>
      <c r="C17" s="34">
        <v>6.547661</v>
      </c>
      <c r="D17" s="34">
        <v>6.547661</v>
      </c>
      <c r="E17" s="34"/>
    </row>
    <row r="18" spans="1:5" s="1" customFormat="1" ht="21" customHeight="1">
      <c r="A18" s="39" t="s">
        <v>93</v>
      </c>
      <c r="B18" s="40" t="s">
        <v>94</v>
      </c>
      <c r="C18" s="34">
        <v>18.355839000000003</v>
      </c>
      <c r="D18" s="34">
        <v>18.355839000000003</v>
      </c>
      <c r="E18" s="34"/>
    </row>
    <row r="19" spans="1:5" s="1" customFormat="1" ht="21" customHeight="1">
      <c r="A19" s="39" t="s">
        <v>95</v>
      </c>
      <c r="B19" s="40" t="s">
        <v>96</v>
      </c>
      <c r="C19" s="34">
        <v>18.355839000000003</v>
      </c>
      <c r="D19" s="34">
        <v>18.355839000000003</v>
      </c>
      <c r="E19" s="34"/>
    </row>
    <row r="20" spans="1:5" s="1" customFormat="1" ht="21" customHeight="1">
      <c r="A20" s="39" t="s">
        <v>97</v>
      </c>
      <c r="B20" s="40" t="s">
        <v>98</v>
      </c>
      <c r="C20" s="34">
        <v>14.582688000000001</v>
      </c>
      <c r="D20" s="34">
        <v>14.582688000000001</v>
      </c>
      <c r="E20" s="34"/>
    </row>
    <row r="21" spans="1:5" s="1" customFormat="1" ht="21" customHeight="1">
      <c r="A21" s="39" t="s">
        <v>99</v>
      </c>
      <c r="B21" s="40" t="s">
        <v>100</v>
      </c>
      <c r="C21" s="34">
        <v>3.7731510000000004</v>
      </c>
      <c r="D21" s="34">
        <v>3.7731510000000004</v>
      </c>
      <c r="E21" s="34"/>
    </row>
    <row r="22" s="1" customFormat="1" ht="13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5"/>
  <sheetViews>
    <sheetView showGridLines="0" workbookViewId="0" topLeftCell="A1">
      <selection activeCell="A2" sqref="A2:C2"/>
    </sheetView>
  </sheetViews>
  <sheetFormatPr defaultColWidth="9.140625" defaultRowHeight="12.75" customHeight="1"/>
  <cols>
    <col min="1" max="1" width="19.421875" style="1" customWidth="1"/>
    <col min="2" max="2" width="32.140625" style="1" customWidth="1"/>
    <col min="3" max="3" width="25.28125" style="1" customWidth="1"/>
    <col min="4" max="4" width="9.140625" style="1" customWidth="1"/>
  </cols>
  <sheetData>
    <row r="1" s="1" customFormat="1" ht="13.5" customHeight="1">
      <c r="A1" s="22" t="s">
        <v>127</v>
      </c>
    </row>
    <row r="2" spans="1:3" s="1" customFormat="1" ht="25.5" customHeight="1">
      <c r="A2" s="29" t="s">
        <v>128</v>
      </c>
      <c r="B2" s="29"/>
      <c r="C2" s="29"/>
    </row>
    <row r="3" spans="1:3" s="1" customFormat="1" ht="21.75" customHeight="1">
      <c r="A3" s="11" t="s">
        <v>2</v>
      </c>
      <c r="C3" s="8" t="s">
        <v>3</v>
      </c>
    </row>
    <row r="4" spans="1:3" s="1" customFormat="1" ht="21" customHeight="1">
      <c r="A4" s="30" t="s">
        <v>129</v>
      </c>
      <c r="B4" s="30"/>
      <c r="C4" s="31" t="s">
        <v>6</v>
      </c>
    </row>
    <row r="5" spans="1:3" s="1" customFormat="1" ht="21" customHeight="1">
      <c r="A5" s="30" t="s">
        <v>64</v>
      </c>
      <c r="B5" s="30" t="s">
        <v>65</v>
      </c>
      <c r="C5" s="32"/>
    </row>
    <row r="6" spans="1:3" s="1" customFormat="1" ht="21" customHeight="1">
      <c r="A6" s="33"/>
      <c r="B6" s="26" t="s">
        <v>57</v>
      </c>
      <c r="C6" s="34">
        <v>196.786947</v>
      </c>
    </row>
    <row r="7" spans="1:3" s="1" customFormat="1" ht="21" customHeight="1">
      <c r="A7" s="33" t="s">
        <v>130</v>
      </c>
      <c r="B7" s="26" t="s">
        <v>131</v>
      </c>
      <c r="C7" s="34">
        <v>177.40972</v>
      </c>
    </row>
    <row r="8" spans="1:3" s="1" customFormat="1" ht="21" customHeight="1">
      <c r="A8" s="33" t="s">
        <v>132</v>
      </c>
      <c r="B8" s="26" t="s">
        <v>133</v>
      </c>
      <c r="C8" s="34">
        <v>67.8924</v>
      </c>
    </row>
    <row r="9" spans="1:3" s="1" customFormat="1" ht="21" customHeight="1">
      <c r="A9" s="33" t="s">
        <v>134</v>
      </c>
      <c r="B9" s="26" t="s">
        <v>135</v>
      </c>
      <c r="C9" s="34">
        <v>5.232</v>
      </c>
    </row>
    <row r="10" spans="1:3" s="1" customFormat="1" ht="21" customHeight="1">
      <c r="A10" s="33" t="s">
        <v>134</v>
      </c>
      <c r="B10" s="26" t="s">
        <v>135</v>
      </c>
      <c r="C10" s="34">
        <v>3.6456720000000002</v>
      </c>
    </row>
    <row r="11" spans="1:3" s="1" customFormat="1" ht="21" customHeight="1">
      <c r="A11" s="33" t="s">
        <v>134</v>
      </c>
      <c r="B11" s="26" t="s">
        <v>135</v>
      </c>
      <c r="C11" s="34">
        <v>2.226</v>
      </c>
    </row>
    <row r="12" spans="1:3" s="1" customFormat="1" ht="21" customHeight="1">
      <c r="A12" s="33" t="s">
        <v>136</v>
      </c>
      <c r="B12" s="26" t="s">
        <v>137</v>
      </c>
      <c r="C12" s="34">
        <v>0.9044</v>
      </c>
    </row>
    <row r="13" spans="1:3" s="1" customFormat="1" ht="21" customHeight="1">
      <c r="A13" s="33" t="s">
        <v>138</v>
      </c>
      <c r="B13" s="26" t="s">
        <v>139</v>
      </c>
      <c r="C13" s="34">
        <v>28.698</v>
      </c>
    </row>
    <row r="14" spans="1:3" s="1" customFormat="1" ht="21" customHeight="1">
      <c r="A14" s="33" t="s">
        <v>138</v>
      </c>
      <c r="B14" s="26" t="s">
        <v>139</v>
      </c>
      <c r="C14" s="34">
        <v>16.5696</v>
      </c>
    </row>
    <row r="15" spans="1:3" s="1" customFormat="1" ht="21" customHeight="1">
      <c r="A15" s="33" t="s">
        <v>140</v>
      </c>
      <c r="B15" s="26" t="s">
        <v>141</v>
      </c>
      <c r="C15" s="34">
        <v>19.443584</v>
      </c>
    </row>
    <row r="16" spans="1:3" s="1" customFormat="1" ht="21" customHeight="1">
      <c r="A16" s="33" t="s">
        <v>142</v>
      </c>
      <c r="B16" s="26" t="s">
        <v>143</v>
      </c>
      <c r="C16" s="34">
        <v>9.721792</v>
      </c>
    </row>
    <row r="17" spans="1:3" s="1" customFormat="1" ht="21" customHeight="1">
      <c r="A17" s="33" t="s">
        <v>144</v>
      </c>
      <c r="B17" s="26" t="s">
        <v>145</v>
      </c>
      <c r="C17" s="34">
        <v>7.7774339999999995</v>
      </c>
    </row>
    <row r="18" spans="1:3" s="1" customFormat="1" ht="21" customHeight="1">
      <c r="A18" s="33" t="s">
        <v>146</v>
      </c>
      <c r="B18" s="26" t="s">
        <v>147</v>
      </c>
      <c r="C18" s="34">
        <v>0.511536</v>
      </c>
    </row>
    <row r="19" spans="1:3" s="1" customFormat="1" ht="21" customHeight="1">
      <c r="A19" s="33" t="s">
        <v>146</v>
      </c>
      <c r="B19" s="26" t="s">
        <v>147</v>
      </c>
      <c r="C19" s="34">
        <v>0.20461400000000002</v>
      </c>
    </row>
    <row r="20" spans="1:3" s="1" customFormat="1" ht="21" customHeight="1">
      <c r="A20" s="33" t="s">
        <v>148</v>
      </c>
      <c r="B20" s="26" t="s">
        <v>98</v>
      </c>
      <c r="C20" s="34">
        <v>14.582688000000001</v>
      </c>
    </row>
    <row r="21" spans="1:3" s="1" customFormat="1" ht="21" customHeight="1">
      <c r="A21" s="33" t="s">
        <v>149</v>
      </c>
      <c r="B21" s="26" t="s">
        <v>150</v>
      </c>
      <c r="C21" s="34">
        <v>19.249748</v>
      </c>
    </row>
    <row r="22" spans="1:3" s="1" customFormat="1" ht="21" customHeight="1">
      <c r="A22" s="33" t="s">
        <v>151</v>
      </c>
      <c r="B22" s="26" t="s">
        <v>152</v>
      </c>
      <c r="C22" s="34">
        <v>4.13</v>
      </c>
    </row>
    <row r="23" spans="1:3" s="1" customFormat="1" ht="21" customHeight="1">
      <c r="A23" s="33" t="s">
        <v>153</v>
      </c>
      <c r="B23" s="26" t="s">
        <v>154</v>
      </c>
      <c r="C23" s="34">
        <v>2.1</v>
      </c>
    </row>
    <row r="24" spans="1:3" s="1" customFormat="1" ht="21" customHeight="1">
      <c r="A24" s="33" t="s">
        <v>155</v>
      </c>
      <c r="B24" s="26" t="s">
        <v>156</v>
      </c>
      <c r="C24" s="34">
        <v>2.2</v>
      </c>
    </row>
    <row r="25" spans="1:3" s="1" customFormat="1" ht="21" customHeight="1">
      <c r="A25" s="33" t="s">
        <v>157</v>
      </c>
      <c r="B25" s="26" t="s">
        <v>158</v>
      </c>
      <c r="C25" s="34">
        <v>2</v>
      </c>
    </row>
    <row r="26" spans="1:3" s="1" customFormat="1" ht="21" customHeight="1">
      <c r="A26" s="33" t="s">
        <v>159</v>
      </c>
      <c r="B26" s="26" t="s">
        <v>160</v>
      </c>
      <c r="C26" s="34">
        <v>0.5</v>
      </c>
    </row>
    <row r="27" spans="1:3" s="1" customFormat="1" ht="21" customHeight="1">
      <c r="A27" s="33" t="s">
        <v>161</v>
      </c>
      <c r="B27" s="26" t="s">
        <v>162</v>
      </c>
      <c r="C27" s="34">
        <v>3</v>
      </c>
    </row>
    <row r="28" spans="1:3" s="1" customFormat="1" ht="21" customHeight="1">
      <c r="A28" s="33" t="s">
        <v>163</v>
      </c>
      <c r="B28" s="26" t="s">
        <v>164</v>
      </c>
      <c r="C28" s="34">
        <v>0.5</v>
      </c>
    </row>
    <row r="29" spans="1:3" s="1" customFormat="1" ht="21" customHeight="1">
      <c r="A29" s="33" t="s">
        <v>165</v>
      </c>
      <c r="B29" s="26" t="s">
        <v>166</v>
      </c>
      <c r="C29" s="34">
        <v>0.9721799999999999</v>
      </c>
    </row>
    <row r="30" spans="1:3" s="1" customFormat="1" ht="21" customHeight="1">
      <c r="A30" s="33" t="s">
        <v>165</v>
      </c>
      <c r="B30" s="26" t="s">
        <v>166</v>
      </c>
      <c r="C30" s="34">
        <v>1.4582680000000001</v>
      </c>
    </row>
    <row r="31" spans="1:3" s="1" customFormat="1" ht="21" customHeight="1">
      <c r="A31" s="33" t="s">
        <v>167</v>
      </c>
      <c r="B31" s="26" t="s">
        <v>168</v>
      </c>
      <c r="C31" s="34">
        <v>0.1173</v>
      </c>
    </row>
    <row r="32" spans="1:3" s="1" customFormat="1" ht="21" customHeight="1">
      <c r="A32" s="33" t="s">
        <v>169</v>
      </c>
      <c r="B32" s="26" t="s">
        <v>170</v>
      </c>
      <c r="C32" s="34">
        <v>2.172</v>
      </c>
    </row>
    <row r="33" spans="1:3" s="1" customFormat="1" ht="21" customHeight="1">
      <c r="A33" s="33" t="s">
        <v>171</v>
      </c>
      <c r="B33" s="26" t="s">
        <v>172</v>
      </c>
      <c r="C33" s="34">
        <v>0.1</v>
      </c>
    </row>
    <row r="34" spans="1:3" s="1" customFormat="1" ht="21" customHeight="1">
      <c r="A34" s="33" t="s">
        <v>173</v>
      </c>
      <c r="B34" s="26" t="s">
        <v>174</v>
      </c>
      <c r="C34" s="34">
        <v>0.127479</v>
      </c>
    </row>
    <row r="35" spans="1:3" s="1" customFormat="1" ht="21" customHeight="1">
      <c r="A35" s="33" t="s">
        <v>175</v>
      </c>
      <c r="B35" s="26" t="s">
        <v>176</v>
      </c>
      <c r="C35" s="34">
        <v>0.127479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I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26.00390625" style="1" customWidth="1"/>
    <col min="3" max="5" width="13.00390625" style="1" customWidth="1"/>
    <col min="6" max="10" width="9.00390625" style="1" customWidth="1"/>
  </cols>
  <sheetData>
    <row r="1" s="1" customFormat="1" ht="14.25" customHeight="1">
      <c r="A1" s="22" t="s">
        <v>177</v>
      </c>
    </row>
    <row r="2" spans="1:9" s="1" customFormat="1" ht="25.5" customHeight="1">
      <c r="A2" s="23" t="s">
        <v>178</v>
      </c>
      <c r="B2" s="23"/>
      <c r="C2" s="23"/>
      <c r="D2" s="23"/>
      <c r="E2" s="23"/>
      <c r="F2" s="23"/>
      <c r="G2" s="23"/>
      <c r="H2" s="23"/>
      <c r="I2" s="23"/>
    </row>
    <row r="3" spans="1:5" s="1" customFormat="1" ht="18.75" customHeight="1">
      <c r="A3" s="3"/>
      <c r="E3" s="1" t="s">
        <v>179</v>
      </c>
    </row>
    <row r="4" spans="1:5" s="1" customFormat="1" ht="20.25" customHeight="1">
      <c r="A4" s="24" t="s">
        <v>64</v>
      </c>
      <c r="B4" s="24" t="s">
        <v>65</v>
      </c>
      <c r="C4" s="24" t="s">
        <v>180</v>
      </c>
      <c r="D4" s="24"/>
      <c r="E4" s="24"/>
    </row>
    <row r="5" spans="1:5" s="1" customFormat="1" ht="18" customHeight="1">
      <c r="A5" s="24"/>
      <c r="B5" s="24"/>
      <c r="C5" s="24" t="s">
        <v>57</v>
      </c>
      <c r="D5" s="24" t="s">
        <v>103</v>
      </c>
      <c r="E5" s="24" t="s">
        <v>104</v>
      </c>
    </row>
    <row r="6" spans="1:5" s="1" customFormat="1" ht="20.25" customHeight="1">
      <c r="A6" s="25"/>
      <c r="B6" s="26"/>
      <c r="C6" s="27"/>
      <c r="D6" s="27"/>
      <c r="E6" s="27"/>
    </row>
    <row r="7" s="1" customFormat="1" ht="14.25" customHeight="1"/>
    <row r="8" spans="1:5" ht="33.75" customHeight="1">
      <c r="A8" s="7" t="s">
        <v>181</v>
      </c>
      <c r="B8" s="28"/>
      <c r="C8" s="28"/>
      <c r="D8" s="28"/>
      <c r="E8" s="28"/>
    </row>
  </sheetData>
  <sheetProtection formatCells="0" formatColumns="0" formatRows="0" insertColumns="0" insertRows="0" insertHyperlinks="0" deleteColumns="0" deleteRows="0" sort="0" autoFilter="0" pivotTables="0"/>
  <mergeCells count="7">
    <mergeCell ref="A2:E2"/>
    <mergeCell ref="C4:E4"/>
    <mergeCell ref="A8:E8"/>
    <mergeCell ref="A4:A5"/>
    <mergeCell ref="B4:B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I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26.00390625" style="1" customWidth="1"/>
    <col min="3" max="5" width="13.00390625" style="1" customWidth="1"/>
    <col min="6" max="10" width="9.00390625" style="1" customWidth="1"/>
  </cols>
  <sheetData>
    <row r="1" s="1" customFormat="1" ht="14.25" customHeight="1">
      <c r="A1" s="22" t="s">
        <v>182</v>
      </c>
    </row>
    <row r="2" spans="1:9" s="1" customFormat="1" ht="25.5" customHeight="1">
      <c r="A2" s="23" t="s">
        <v>183</v>
      </c>
      <c r="B2" s="23"/>
      <c r="C2" s="23"/>
      <c r="D2" s="23"/>
      <c r="E2" s="23"/>
      <c r="F2" s="23"/>
      <c r="G2" s="23"/>
      <c r="H2" s="23"/>
      <c r="I2" s="23"/>
    </row>
    <row r="3" spans="1:5" s="1" customFormat="1" ht="18.75" customHeight="1">
      <c r="A3" s="3"/>
      <c r="E3" s="1" t="s">
        <v>179</v>
      </c>
    </row>
    <row r="4" spans="1:5" s="1" customFormat="1" ht="20.25" customHeight="1">
      <c r="A4" s="24" t="s">
        <v>64</v>
      </c>
      <c r="B4" s="24" t="s">
        <v>65</v>
      </c>
      <c r="C4" s="24" t="s">
        <v>184</v>
      </c>
      <c r="D4" s="24"/>
      <c r="E4" s="24"/>
    </row>
    <row r="5" spans="1:5" s="1" customFormat="1" ht="18" customHeight="1">
      <c r="A5" s="24"/>
      <c r="B5" s="24"/>
      <c r="C5" s="24" t="s">
        <v>57</v>
      </c>
      <c r="D5" s="24" t="s">
        <v>103</v>
      </c>
      <c r="E5" s="24" t="s">
        <v>104</v>
      </c>
    </row>
    <row r="6" spans="1:5" s="1" customFormat="1" ht="20.25" customHeight="1">
      <c r="A6" s="25"/>
      <c r="B6" s="26"/>
      <c r="C6" s="27"/>
      <c r="D6" s="27"/>
      <c r="E6" s="27"/>
    </row>
    <row r="7" s="1" customFormat="1" ht="14.25" customHeight="1"/>
    <row r="8" spans="1:5" ht="33.75" customHeight="1">
      <c r="A8" s="7" t="s">
        <v>185</v>
      </c>
      <c r="B8" s="28"/>
      <c r="C8" s="28"/>
      <c r="D8" s="28"/>
      <c r="E8" s="28"/>
    </row>
  </sheetData>
  <sheetProtection formatCells="0" formatColumns="0" formatRows="0" insertColumns="0" insertRows="0" insertHyperlinks="0" deleteColumns="0" deleteRows="0" sort="0" autoFilter="0" pivotTables="0"/>
  <mergeCells count="5">
    <mergeCell ref="A2:E2"/>
    <mergeCell ref="C4:E4"/>
    <mergeCell ref="A8:E8"/>
    <mergeCell ref="A4:A5"/>
    <mergeCell ref="B4:B5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M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421875" style="1" customWidth="1"/>
    <col min="2" max="2" width="21.57421875" style="1" customWidth="1"/>
    <col min="3" max="3" width="17.8515625" style="1" customWidth="1"/>
    <col min="4" max="4" width="13.8515625" style="1" customWidth="1"/>
    <col min="5" max="5" width="16.140625" style="1" customWidth="1"/>
    <col min="6" max="6" width="18.421875" style="1" customWidth="1"/>
    <col min="7" max="7" width="13.8515625" style="1" customWidth="1"/>
    <col min="8" max="8" width="16.140625" style="1" customWidth="1"/>
    <col min="9" max="10" width="18.421875" style="1" customWidth="1"/>
    <col min="11" max="11" width="14.28125" style="1" customWidth="1"/>
    <col min="12" max="13" width="22.28125" style="1" customWidth="1"/>
    <col min="14" max="14" width="9.140625" style="1" customWidth="1"/>
  </cols>
  <sheetData>
    <row r="1" spans="1:13" s="1" customFormat="1" ht="13.5" customHeight="1">
      <c r="A1" s="16" t="s">
        <v>186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s="1" customFormat="1" ht="13.5" customHeight="1">
      <c r="A2" s="18" t="s">
        <v>187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3" s="1" customFormat="1" ht="13.5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</row>
    <row r="4" spans="1:13" s="1" customFormat="1" ht="13.5" customHeigh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</row>
    <row r="5" spans="1:13" s="1" customFormat="1" ht="13.5" customHeight="1">
      <c r="A5" s="16" t="s">
        <v>2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6" t="s">
        <v>188</v>
      </c>
    </row>
    <row r="6" spans="1:13" s="1" customFormat="1" ht="29.25" customHeight="1">
      <c r="A6" s="5" t="s">
        <v>189</v>
      </c>
      <c r="B6" s="5" t="s">
        <v>190</v>
      </c>
      <c r="C6" s="5" t="s">
        <v>57</v>
      </c>
      <c r="D6" s="5" t="s">
        <v>191</v>
      </c>
      <c r="E6" s="5"/>
      <c r="F6" s="5"/>
      <c r="G6" s="5" t="s">
        <v>192</v>
      </c>
      <c r="H6" s="5"/>
      <c r="I6" s="5"/>
      <c r="J6" s="5" t="s">
        <v>60</v>
      </c>
      <c r="K6" s="5" t="s">
        <v>63</v>
      </c>
      <c r="L6" s="4" t="s">
        <v>61</v>
      </c>
      <c r="M6" s="4" t="s">
        <v>193</v>
      </c>
    </row>
    <row r="7" spans="1:13" s="1" customFormat="1" ht="28.5" customHeight="1">
      <c r="A7" s="5"/>
      <c r="B7" s="5"/>
      <c r="C7" s="5"/>
      <c r="D7" s="5" t="s">
        <v>194</v>
      </c>
      <c r="E7" s="5" t="s">
        <v>195</v>
      </c>
      <c r="F7" s="5" t="s">
        <v>196</v>
      </c>
      <c r="G7" s="5" t="s">
        <v>194</v>
      </c>
      <c r="H7" s="5" t="s">
        <v>195</v>
      </c>
      <c r="I7" s="5" t="s">
        <v>196</v>
      </c>
      <c r="J7" s="5"/>
      <c r="K7" s="5"/>
      <c r="L7" s="4"/>
      <c r="M7" s="4"/>
    </row>
    <row r="8" spans="1:13" s="1" customFormat="1" ht="25.5" customHeight="1">
      <c r="A8" s="19"/>
      <c r="B8" s="19" t="s">
        <v>57</v>
      </c>
      <c r="C8" s="20">
        <v>445.48</v>
      </c>
      <c r="D8" s="20">
        <v>445.48</v>
      </c>
      <c r="E8" s="20"/>
      <c r="F8" s="21"/>
      <c r="G8" s="20"/>
      <c r="H8" s="20"/>
      <c r="I8" s="21"/>
      <c r="J8" s="20"/>
      <c r="K8" s="20"/>
      <c r="L8" s="20"/>
      <c r="M8" s="20"/>
    </row>
    <row r="9" spans="1:13" s="1" customFormat="1" ht="25.5" customHeight="1">
      <c r="A9" s="19" t="s">
        <v>197</v>
      </c>
      <c r="B9" s="19" t="s">
        <v>198</v>
      </c>
      <c r="C9" s="20">
        <v>445.48</v>
      </c>
      <c r="D9" s="20">
        <v>445.48</v>
      </c>
      <c r="E9" s="20"/>
      <c r="F9" s="21"/>
      <c r="G9" s="20"/>
      <c r="H9" s="20"/>
      <c r="I9" s="21"/>
      <c r="J9" s="20"/>
      <c r="K9" s="20"/>
      <c r="L9" s="20"/>
      <c r="M9" s="20"/>
    </row>
  </sheetData>
  <sheetProtection formatCells="0" formatColumns="0" formatRows="0" insertColumns="0" insertRows="0" insertHyperlinks="0" deleteColumns="0" deleteRows="0" sort="0" autoFilter="0" pivotTables="0"/>
  <mergeCells count="19">
    <mergeCell ref="D6:F6"/>
    <mergeCell ref="G6:I6"/>
    <mergeCell ref="A6:A7"/>
    <mergeCell ref="B6:B7"/>
    <mergeCell ref="C6:C7"/>
    <mergeCell ref="J6:J7"/>
    <mergeCell ref="K6:K7"/>
    <mergeCell ref="L6:L7"/>
    <mergeCell ref="M6:M7"/>
    <mergeCell ref="A2:M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未闻花开</cp:lastModifiedBy>
  <dcterms:created xsi:type="dcterms:W3CDTF">2022-02-14T16:04:34Z</dcterms:created>
  <dcterms:modified xsi:type="dcterms:W3CDTF">2022-02-17T02:13:54Z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0CBF65DC52F744968EB563FA09D18011</vt:lpwstr>
  </property>
  <property fmtid="{D5CDD505-2E9C-101B-9397-08002B2CF9AE}" pid="4" name="KSOProductBuildV">
    <vt:lpwstr>2052-11.1.0.11294</vt:lpwstr>
  </property>
</Properties>
</file>