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80" windowHeight="10670" tabRatio="1000" firstSheet="3" activeTab="7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部门收支预算总表" sheetId="5" r:id="rId5"/>
    <sheet name="表六、部门收入预算表" sheetId="6" r:id="rId6"/>
    <sheet name="表七、部门支出预算表" sheetId="7" r:id="rId7"/>
    <sheet name="表八、项目支出表" sheetId="8" r:id="rId8"/>
    <sheet name="表九、部门三公经费预算情况表" sheetId="9" r:id="rId9"/>
    <sheet name="表十、采购预算表" sheetId="10" r:id="rId10"/>
    <sheet name="表十一、购买服务表" sheetId="11" r:id="rId11"/>
  </sheets>
  <definedNames>
    <definedName name="_xlnm.Print_Titles" localSheetId="9">'表十、采购预算表'!$1:$4</definedName>
    <definedName name="_xlnm.Print_Titles" localSheetId="10">'表十一、购买服务表'!$A:$N,'表十一、购买服务表'!$1:$3</definedName>
  </definedNames>
  <calcPr fullCalcOnLoad="1"/>
</workbook>
</file>

<file path=xl/sharedStrings.xml><?xml version="1.0" encoding="utf-8"?>
<sst xmlns="http://schemas.openxmlformats.org/spreadsheetml/2006/main" count="460" uniqueCount="249">
  <si>
    <t>表1</t>
  </si>
  <si>
    <t>2023年部门财政拨款收支预算总表</t>
  </si>
  <si>
    <t>部门（单位）名称:108001-中共宿州市委党史和地方志研究室（宿州市档案馆）</t>
  </si>
  <si>
    <t>单位:万元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</si>
  <si>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</si>
  <si>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</si>
  <si>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</si>
  <si>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</si>
  <si>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</si>
  <si>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</si>
  <si>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</si>
  <si>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</si>
  <si>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</si>
  <si>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</si>
  <si>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</si>
  <si>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</si>
  <si>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</si>
  <si>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</si>
  <si>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</si>
  <si>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</si>
  <si>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</si>
  <si>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>经常收入拨款</t>
  </si>
  <si>
    <t>（五）教育支出</t>
  </si>
  <si>
    <t>国库管理非税收入</t>
  </si>
  <si>
    <t>（六）科学技术支出</t>
  </si>
  <si>
    <t>一般公共预算清算收入</t>
  </si>
  <si>
    <t>（七）文化旅游体育与传媒支出</t>
  </si>
  <si>
    <t>一般公共预算基数供给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</si>
  <si>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</si>
  <si>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</si>
  <si>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</si>
  <si>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</si>
  <si>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</si>
  <si>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</si>
  <si>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</si>
  <si>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</si>
  <si>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</si>
  <si>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</si>
  <si>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</si>
  <si>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</si>
  <si>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</si>
  <si>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</si>
  <si>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</si>
  <si>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</si>
  <si>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</si>
  <si>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</si>
  <si>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</si>
  <si>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</si>
  <si>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</si>
  <si>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</si>
  <si>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</si>
  <si>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</si>
  <si>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收入总计</t>
  </si>
  <si>
    <t>支出总计</t>
  </si>
  <si>
    <t>注：本表反映部门财政拨款收入、支出预算情况。</t>
  </si>
  <si>
    <t>表2</t>
  </si>
  <si>
    <t>2023年部门一般公共预算支出预算表</t>
  </si>
  <si>
    <t>功能分类科目</t>
  </si>
  <si>
    <t>科目编码</t>
  </si>
  <si>
    <t>科目名称</t>
  </si>
  <si>
    <t>基本支出</t>
  </si>
  <si>
    <t>项目支出</t>
  </si>
  <si>
    <t/>
  </si>
  <si>
    <t>201</t>
  </si>
  <si>
    <t>一般公共服务支出</t>
  </si>
  <si>
    <t>20126</t>
  </si>
  <si>
    <t>档案事务</t>
  </si>
  <si>
    <t>2012602</t>
  </si>
  <si>
    <t>一般行政管理事务</t>
  </si>
  <si>
    <t>20131</t>
  </si>
  <si>
    <t>党委办公厅（室）及相关机构事务</t>
  </si>
  <si>
    <t>2013101</t>
  </si>
  <si>
    <t>行政运行</t>
  </si>
  <si>
    <t>2013102</t>
  </si>
  <si>
    <t>2013199</t>
  </si>
  <si>
    <t>其他党委办公厅（室）及相关机构事务支出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</si>
  <si>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</si>
  <si>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</si>
  <si>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</si>
  <si>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</si>
  <si>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</si>
  <si>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</si>
  <si>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</si>
  <si>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</si>
  <si>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</si>
  <si>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</si>
  <si>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</si>
  <si>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</si>
  <si>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</si>
  <si>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</si>
  <si>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</si>
  <si>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</si>
  <si>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</si>
  <si>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</si>
  <si>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</si>
  <si>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</si>
  <si>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</si>
  <si>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</si>
  <si>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</si>
  <si>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</si>
  <si>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</si>
  <si>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</si>
  <si>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</si>
  <si>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2023年部门一般公共预算基本支出预算表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</si>
  <si>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</si>
  <si>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</si>
  <si>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</si>
  <si>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</si>
  <si>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</si>
  <si>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</si>
  <si>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</si>
  <si>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</si>
  <si>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</si>
  <si>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</si>
  <si>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</si>
  <si>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</si>
  <si>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</si>
  <si>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</si>
  <si>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</si>
  <si>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</si>
  <si>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</si>
  <si>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</si>
  <si>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</si>
  <si>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</si>
  <si>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</si>
  <si>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</si>
  <si>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</si>
  <si>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</si>
  <si>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</si>
  <si>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</si>
  <si>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</si>
  <si>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</si>
  <si>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</si>
  <si>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</si>
  <si>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</si>
  <si>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</si>
  <si>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</si>
  <si>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</si>
  <si>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</si>
  <si>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</si>
  <si>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</si>
  <si>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</si>
  <si>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</si>
  <si>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</si>
  <si>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</si>
  <si>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</si>
  <si>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</si>
  <si>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</si>
  <si>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</si>
  <si>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</si>
  <si>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</si>
  <si>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</si>
  <si>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</si>
  <si>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</si>
  <si>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</si>
  <si>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</si>
  <si>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</si>
  <si>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</si>
  <si>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</si>
  <si>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</si>
  <si>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</si>
  <si>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</si>
  <si>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30307</t>
  </si>
  <si>
    <t>医疗费补助</t>
  </si>
  <si>
    <t>表4</t>
  </si>
  <si>
    <t>2023年政府性基金预算支出表</t>
  </si>
  <si>
    <t>部门（单位）名称:</t>
  </si>
  <si>
    <t>单位：万元</t>
  </si>
  <si>
    <t>本年政府性基金财政拨款支出</t>
  </si>
  <si>
    <t>表5</t>
  </si>
  <si>
    <t>2023年部门收支预算总表</t>
  </si>
  <si>
    <t>收         入</t>
  </si>
  <si>
    <t>收入项目</t>
  </si>
  <si>
    <t>支出功能分类科目</t>
  </si>
  <si>
    <t>一、一般公共预算拨款收入</t>
  </si>
  <si>
    <t>二、政府性基金预算拨款收入</t>
  </si>
  <si>
    <t>三、财政专户管理资金</t>
  </si>
  <si>
    <t>其他财政专户管理资金</t>
  </si>
  <si>
    <t>四、其他收入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</si>
  <si>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</si>
  <si>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</si>
  <si>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</si>
  <si>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</si>
  <si>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 xml:space="preserve">     其他</t>
  </si>
  <si>
    <t>五、上级转移支付（提前下达公共预算）</t>
  </si>
  <si>
    <t>六、上级转移支付（提前下达政府性基金）</t>
  </si>
  <si>
    <t>收   入   总   计</t>
  </si>
  <si>
    <t>支　出  总　计</t>
  </si>
  <si>
    <t>注：本表反映部门各项收入、支出预算安排情况。</t>
  </si>
  <si>
    <t>表6</t>
  </si>
  <si>
    <t>2023年部门收入预算总表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</si>
  <si>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</si>
  <si>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</si>
  <si>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</si>
  <si>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</si>
  <si>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</si>
  <si>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</si>
  <si>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小计</t>
  </si>
  <si>
    <t>事业收入</t>
  </si>
  <si>
    <t>经营收入</t>
  </si>
  <si>
    <t>上级补助收入</t>
  </si>
  <si>
    <t>附属单位上缴收入</t>
  </si>
  <si>
    <t>其他</t>
  </si>
  <si>
    <t>表7</t>
  </si>
  <si>
    <t>2023年部门支出预算总表</t>
  </si>
  <si>
    <t>表8</t>
  </si>
  <si>
    <t>2023年项目支出表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</si>
  <si>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</si>
  <si>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</si>
  <si>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</si>
  <si>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</si>
  <si>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</si>
  <si>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</si>
  <si>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</si>
  <si>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</si>
  <si>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党史业务(含党建经费)</t>
  </si>
  <si>
    <t>中共宿州市委党史和地方志研究室（宿州市档案馆）</t>
  </si>
  <si>
    <t>档案保护</t>
  </si>
  <si>
    <t>档案征集利用</t>
  </si>
  <si>
    <t>方志业务</t>
  </si>
  <si>
    <t>劳务派遣人员</t>
  </si>
  <si>
    <t>新四军研究会业务</t>
  </si>
  <si>
    <t>新研会《张震在宿州的战斗岁月》</t>
  </si>
  <si>
    <t>表9</t>
  </si>
  <si>
    <t>2023年部门“三公”经费预算表</t>
  </si>
  <si>
    <t>同比（%）</t>
  </si>
  <si>
    <t>增减原因</t>
  </si>
  <si>
    <t>因公出国（境）费</t>
  </si>
  <si>
    <t>公务用车购置及运行费</t>
  </si>
  <si>
    <t xml:space="preserve">  其中：公务用车运行费</t>
  </si>
  <si>
    <t xml:space="preserve">       公务用车购置费 </t>
  </si>
  <si>
    <t>表10</t>
  </si>
  <si>
    <t>年部门政府采购支出表</t>
  </si>
  <si>
    <t>单位名称/支出项目/政府采购品目</t>
  </si>
  <si>
    <t>国有资本经营预算</t>
  </si>
  <si>
    <t>社会保险基金预算</t>
  </si>
  <si>
    <t>表11</t>
  </si>
  <si>
    <t>年部门政府购买服务支出表</t>
  </si>
  <si>
    <t>‘部门（单位）名称:’108001-中共宿州市委党史和地方志研究室（宿州市档案馆）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</si>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</sst>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"/>
    <numFmt numFmtId="181" formatCode="#,##0.00;[Red]#,##0.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3" applyNumberFormat="0" applyFill="0" applyAlignment="0" applyProtection="0"/>
    <xf numFmtId="176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179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33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180" fontId="9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right"/>
      <protection/>
    </xf>
    <xf numFmtId="0" fontId="6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left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31" t="s">
        <v>0</v>
      </c>
    </row>
    <row r="2" spans="1:253" s="1" customFormat="1" ht="26.25" customHeight="1">
      <c r="A2" s="14" t="s">
        <v>1</v>
      </c>
      <c r="B2" s="14"/>
      <c r="C2" s="14"/>
      <c r="D2" s="14"/>
      <c r="E2" s="14"/>
      <c r="F2" s="14"/>
      <c r="G2" s="14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1:253" s="1" customFormat="1" ht="18.75" customHeight="1">
      <c r="A3" s="3" t="s">
        <v>2</v>
      </c>
      <c r="B3" s="58"/>
      <c r="C3" s="10"/>
      <c r="D3" s="10"/>
      <c r="F3" s="9" t="s">
        <v>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s="1" customFormat="1" ht="18" customHeight="1">
      <c r="A4" s="18" t="s">
        <v>4</v>
      </c>
      <c r="B4" s="18"/>
      <c r="C4" s="18" t="s">
        <v>5</v>
      </c>
      <c r="D4" s="18"/>
      <c r="E4" s="18"/>
      <c r="F4" s="18"/>
      <c r="G4" s="18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s="1" customFormat="1" ht="47.25" customHeight="1">
      <c r="A5" s="18" t="s">
        <v>6</v>
      </c>
      <c r="B5" s="18" t="s">
        <v>7</v>
      </c>
      <c r="C5" s="18" t="s">
        <v>6</v>
      </c>
      <c r="D5" s="18" t="s">
        <v>8</v>
      </c>
      <c r="E5" s="33" t="s">
        <v>9</v>
      </c>
      <c r="F5" s="33" t="s">
        <v>10</v>
      </c>
      <c r="G5" s="66" t="s">
        <v>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s="1" customFormat="1" ht="19.5" customHeight="1">
      <c r="A6" s="43" t="s">
        <v>12</v>
      </c>
      <c r="B6" s="36">
        <v>6.881621000000001</v>
      </c>
      <c r="C6" s="59" t="s">
        <v>13</v>
      </c>
      <c r="D6" s="36">
        <f>SUM(E6:F6)</f>
        <v>530.8286640000001</v>
      </c>
      <c r="E6" s="67">
        <f>SUM(E7:E36)</f>
        <v>530.8286640000001</v>
      </c>
      <c r="F6" s="67"/>
      <c r="G6" s="4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s="1" customFormat="1" ht="19.5" customHeight="1">
      <c r="A7" s="47" t="s">
        <v>14</v>
      </c>
      <c r="B7" s="36">
        <v>6.881621000000001</v>
      </c>
      <c r="C7" s="43" t="s">
        <v>15</v>
      </c>
      <c r="D7" s="36">
        <f>SUM(E7:F7)</f>
        <v>447.65656500000006</v>
      </c>
      <c r="E7" s="36">
        <v>447.65656500000006</v>
      </c>
      <c r="F7" s="36"/>
      <c r="G7" s="4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s="1" customFormat="1" ht="19.5" customHeight="1">
      <c r="A8" s="60" t="s">
        <v>16</v>
      </c>
      <c r="B8" s="36"/>
      <c r="C8" s="43" t="s">
        <v>17</v>
      </c>
      <c r="D8" s="36"/>
      <c r="E8" s="36"/>
      <c r="F8" s="36"/>
      <c r="G8" s="43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s="1" customFormat="1" ht="19.5" customHeight="1">
      <c r="A9" s="59" t="s">
        <v>18</v>
      </c>
      <c r="B9" s="36">
        <v>523.947043</v>
      </c>
      <c r="C9" s="43" t="s">
        <v>19</v>
      </c>
      <c r="D9" s="36"/>
      <c r="E9" s="36"/>
      <c r="F9" s="36"/>
      <c r="G9" s="4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s="1" customFormat="1" ht="19.5" customHeight="1">
      <c r="A10" s="43" t="s">
        <v>14</v>
      </c>
      <c r="B10" s="36">
        <v>523.947043</v>
      </c>
      <c r="C10" s="43" t="s">
        <v>20</v>
      </c>
      <c r="D10" s="36"/>
      <c r="E10" s="36"/>
      <c r="F10" s="36"/>
      <c r="G10" s="4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s="1" customFormat="1" ht="19.5" customHeight="1">
      <c r="A11" s="47" t="s">
        <v>21</v>
      </c>
      <c r="B11" s="51">
        <v>523.947043</v>
      </c>
      <c r="C11" s="43" t="s">
        <v>22</v>
      </c>
      <c r="D11" s="36"/>
      <c r="E11" s="36"/>
      <c r="F11" s="36"/>
      <c r="G11" s="43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s="1" customFormat="1" ht="19.5" customHeight="1">
      <c r="A12" s="47" t="s">
        <v>23</v>
      </c>
      <c r="B12" s="51"/>
      <c r="C12" s="43" t="s">
        <v>24</v>
      </c>
      <c r="D12" s="36"/>
      <c r="E12" s="36"/>
      <c r="F12" s="36"/>
      <c r="G12" s="43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s="1" customFormat="1" ht="19.5" customHeight="1">
      <c r="A13" s="60" t="s">
        <v>25</v>
      </c>
      <c r="B13" s="36"/>
      <c r="C13" s="43" t="s">
        <v>26</v>
      </c>
      <c r="D13" s="36"/>
      <c r="E13" s="36"/>
      <c r="F13" s="36"/>
      <c r="G13" s="43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s="1" customFormat="1" ht="19.5" customHeight="1">
      <c r="A14" s="47" t="s">
        <v>27</v>
      </c>
      <c r="B14" s="51"/>
      <c r="C14" s="43" t="s">
        <v>28</v>
      </c>
      <c r="D14" s="36">
        <f>SUM(E14:F14)</f>
        <v>42.7812</v>
      </c>
      <c r="E14" s="36">
        <v>42.7812</v>
      </c>
      <c r="F14" s="36"/>
      <c r="G14" s="4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s="1" customFormat="1" ht="19.5" customHeight="1">
      <c r="A15" s="59" t="s">
        <v>16</v>
      </c>
      <c r="B15" s="36"/>
      <c r="C15" s="43" t="s">
        <v>29</v>
      </c>
      <c r="D15" s="36"/>
      <c r="E15" s="36"/>
      <c r="F15" s="36"/>
      <c r="G15" s="43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" customFormat="1" ht="19.5" customHeight="1">
      <c r="A16" s="61"/>
      <c r="B16" s="62"/>
      <c r="C16" s="43" t="s">
        <v>30</v>
      </c>
      <c r="D16" s="36">
        <f>SUM(E16:F16)</f>
        <v>9.894878</v>
      </c>
      <c r="E16" s="36">
        <v>9.894878</v>
      </c>
      <c r="F16" s="36"/>
      <c r="G16" s="43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" customFormat="1" ht="19.5" customHeight="1">
      <c r="A17" s="63"/>
      <c r="B17" s="62"/>
      <c r="C17" s="43" t="s">
        <v>31</v>
      </c>
      <c r="D17" s="36"/>
      <c r="E17" s="36"/>
      <c r="F17" s="36"/>
      <c r="G17" s="4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" customFormat="1" ht="19.5" customHeight="1">
      <c r="A18" s="63"/>
      <c r="B18" s="62"/>
      <c r="C18" s="43" t="s">
        <v>32</v>
      </c>
      <c r="D18" s="36"/>
      <c r="E18" s="36"/>
      <c r="F18" s="36"/>
      <c r="G18" s="4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" customFormat="1" ht="19.5" customHeight="1">
      <c r="A19" s="63"/>
      <c r="B19" s="62"/>
      <c r="C19" s="43" t="s">
        <v>33</v>
      </c>
      <c r="D19" s="36"/>
      <c r="E19" s="36"/>
      <c r="F19" s="36"/>
      <c r="G19" s="43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" customFormat="1" ht="19.5" customHeight="1">
      <c r="A20" s="63"/>
      <c r="B20" s="62"/>
      <c r="C20" s="43" t="s">
        <v>34</v>
      </c>
      <c r="D20" s="36"/>
      <c r="E20" s="36"/>
      <c r="F20" s="36"/>
      <c r="G20" s="43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" customFormat="1" ht="19.5" customHeight="1">
      <c r="A21" s="63"/>
      <c r="B21" s="62"/>
      <c r="C21" s="43" t="s">
        <v>35</v>
      </c>
      <c r="D21" s="36"/>
      <c r="E21" s="36"/>
      <c r="F21" s="36"/>
      <c r="G21" s="43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" customFormat="1" ht="19.5" customHeight="1">
      <c r="A22" s="63"/>
      <c r="B22" s="62"/>
      <c r="C22" s="43" t="s">
        <v>36</v>
      </c>
      <c r="D22" s="36"/>
      <c r="E22" s="36"/>
      <c r="F22" s="36"/>
      <c r="G22" s="43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" customFormat="1" ht="19.5" customHeight="1">
      <c r="A23" s="63"/>
      <c r="B23" s="62"/>
      <c r="C23" s="43" t="s">
        <v>37</v>
      </c>
      <c r="D23" s="36"/>
      <c r="E23" s="36"/>
      <c r="F23" s="36"/>
      <c r="G23" s="43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" customFormat="1" ht="19.5" customHeight="1">
      <c r="A24" s="63"/>
      <c r="B24" s="62"/>
      <c r="C24" s="43" t="s">
        <v>38</v>
      </c>
      <c r="D24" s="36"/>
      <c r="E24" s="36"/>
      <c r="F24" s="36"/>
      <c r="G24" s="43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" customFormat="1" ht="19.5" customHeight="1">
      <c r="A25" s="63"/>
      <c r="B25" s="62"/>
      <c r="C25" s="43" t="s">
        <v>39</v>
      </c>
      <c r="D25" s="36"/>
      <c r="E25" s="36"/>
      <c r="F25" s="36"/>
      <c r="G25" s="43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" customFormat="1" ht="19.5" customHeight="1">
      <c r="A26" s="63"/>
      <c r="B26" s="62"/>
      <c r="C26" s="44" t="s">
        <v>40</v>
      </c>
      <c r="D26" s="36">
        <f>SUM(E26:F26)</f>
        <v>30.496021000000002</v>
      </c>
      <c r="E26" s="36">
        <v>30.496021000000002</v>
      </c>
      <c r="F26" s="36"/>
      <c r="G26" s="43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" customFormat="1" ht="19.5" customHeight="1">
      <c r="A27" s="63"/>
      <c r="B27" s="62"/>
      <c r="C27" s="43" t="s">
        <v>41</v>
      </c>
      <c r="D27" s="36"/>
      <c r="E27" s="36"/>
      <c r="F27" s="36"/>
      <c r="G27" s="43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" customFormat="1" ht="19.5" customHeight="1">
      <c r="A28" s="63"/>
      <c r="B28" s="62"/>
      <c r="C28" s="43" t="s">
        <v>42</v>
      </c>
      <c r="D28" s="36"/>
      <c r="E28" s="36"/>
      <c r="F28" s="36"/>
      <c r="G28" s="43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" customFormat="1" ht="19.5" customHeight="1">
      <c r="A29" s="63"/>
      <c r="B29" s="62"/>
      <c r="C29" s="43" t="s">
        <v>43</v>
      </c>
      <c r="D29" s="36"/>
      <c r="E29" s="36"/>
      <c r="F29" s="36"/>
      <c r="G29" s="43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" customFormat="1" ht="19.5" customHeight="1">
      <c r="A30" s="63"/>
      <c r="B30" s="62"/>
      <c r="C30" s="43" t="s">
        <v>44</v>
      </c>
      <c r="D30" s="36"/>
      <c r="E30" s="36"/>
      <c r="F30" s="36"/>
      <c r="G30" s="4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" customFormat="1" ht="19.5" customHeight="1">
      <c r="A31" s="63"/>
      <c r="B31" s="62"/>
      <c r="C31" s="43" t="s">
        <v>45</v>
      </c>
      <c r="D31" s="36"/>
      <c r="E31" s="36"/>
      <c r="F31" s="36"/>
      <c r="G31" s="43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" customFormat="1" ht="19.5" customHeight="1">
      <c r="A32" s="63"/>
      <c r="B32" s="62"/>
      <c r="C32" s="43" t="s">
        <v>46</v>
      </c>
      <c r="D32" s="36"/>
      <c r="E32" s="36"/>
      <c r="F32" s="36"/>
      <c r="G32" s="4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" customFormat="1" ht="19.5" customHeight="1">
      <c r="A33" s="63"/>
      <c r="B33" s="62"/>
      <c r="C33" s="43" t="s">
        <v>47</v>
      </c>
      <c r="D33" s="36"/>
      <c r="E33" s="36"/>
      <c r="F33" s="36"/>
      <c r="G33" s="43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" customFormat="1" ht="19.5" customHeight="1">
      <c r="A34" s="63"/>
      <c r="B34" s="62"/>
      <c r="C34" s="43" t="s">
        <v>48</v>
      </c>
      <c r="D34" s="36"/>
      <c r="E34" s="36"/>
      <c r="F34" s="36"/>
      <c r="G34" s="43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" customFormat="1" ht="19.5" customHeight="1">
      <c r="A35" s="63"/>
      <c r="B35" s="62"/>
      <c r="C35" s="43" t="s">
        <v>49</v>
      </c>
      <c r="D35" s="36"/>
      <c r="E35" s="36"/>
      <c r="F35" s="36"/>
      <c r="G35" s="43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" customFormat="1" ht="19.5" customHeight="1">
      <c r="A36" s="63"/>
      <c r="B36" s="62"/>
      <c r="C36" s="43" t="s">
        <v>50</v>
      </c>
      <c r="D36" s="36"/>
      <c r="E36" s="36"/>
      <c r="F36" s="36"/>
      <c r="G36" s="43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" customFormat="1" ht="19.5" customHeight="1">
      <c r="A37" s="63"/>
      <c r="B37" s="62"/>
      <c r="C37" s="48"/>
      <c r="D37" s="48"/>
      <c r="E37" s="48"/>
      <c r="F37" s="48"/>
      <c r="G37" s="43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" customFormat="1" ht="19.5" customHeight="1">
      <c r="A38" s="63"/>
      <c r="B38" s="62"/>
      <c r="C38" s="48"/>
      <c r="D38" s="48"/>
      <c r="E38" s="48"/>
      <c r="F38" s="48"/>
      <c r="G38" s="43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" customFormat="1" ht="19.5" customHeight="1">
      <c r="A39" s="61"/>
      <c r="B39" s="62"/>
      <c r="C39" s="48"/>
      <c r="D39" s="48"/>
      <c r="E39" s="48"/>
      <c r="F39" s="48"/>
      <c r="G39" s="43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" customFormat="1" ht="19.5" customHeight="1">
      <c r="A40" s="63"/>
      <c r="B40" s="62"/>
      <c r="C40" s="64" t="s">
        <v>51</v>
      </c>
      <c r="D40" s="65"/>
      <c r="E40" s="68"/>
      <c r="F40" s="51"/>
      <c r="G40" s="4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" customFormat="1" ht="19.5" customHeight="1">
      <c r="A41" s="63"/>
      <c r="B41" s="62"/>
      <c r="C41" s="57"/>
      <c r="D41" s="51"/>
      <c r="E41" s="68"/>
      <c r="F41" s="51"/>
      <c r="G41" s="43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" customFormat="1" ht="19.5" customHeight="1">
      <c r="A42" s="32" t="s">
        <v>52</v>
      </c>
      <c r="B42" s="46">
        <v>530.828664</v>
      </c>
      <c r="C42" s="32" t="s">
        <v>53</v>
      </c>
      <c r="D42" s="36">
        <f>SUM(E42:F42)</f>
        <v>530.8286640000001</v>
      </c>
      <c r="E42" s="67">
        <f>SUM(E7:E36)</f>
        <v>530.8286640000001</v>
      </c>
      <c r="F42" s="67"/>
      <c r="G42" s="43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4" s="1" customFormat="1" ht="18.75" customHeight="1">
      <c r="A43" s="31" t="s">
        <v>54</v>
      </c>
      <c r="C43" s="6"/>
      <c r="D43" s="6"/>
    </row>
    <row r="44" spans="3:4" s="1" customFormat="1" ht="11.25" customHeight="1">
      <c r="C44" s="6"/>
      <c r="D44" s="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49.7109375" style="1" customWidth="1"/>
    <col min="2" max="8" width="17.140625" style="1" customWidth="1"/>
    <col min="9" max="9" width="9.140625" style="1" customWidth="1"/>
  </cols>
  <sheetData>
    <row r="1" spans="1:7" s="1" customFormat="1" ht="15.75" customHeight="1">
      <c r="A1" s="10" t="s">
        <v>231</v>
      </c>
      <c r="B1" s="8"/>
      <c r="C1" s="8"/>
      <c r="D1" s="8"/>
      <c r="E1" s="8"/>
      <c r="F1" s="8"/>
      <c r="G1" s="8"/>
    </row>
    <row r="2" spans="1:8" s="1" customFormat="1" ht="26.25" customHeight="1">
      <c r="A2" s="11" t="s">
        <v>232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10" t="s">
        <v>2</v>
      </c>
      <c r="C3" s="2"/>
      <c r="D3" s="2"/>
      <c r="E3" s="2"/>
      <c r="F3" s="2"/>
      <c r="G3" s="9"/>
      <c r="H3" s="9" t="s">
        <v>3</v>
      </c>
    </row>
    <row r="4" spans="1:8" s="1" customFormat="1" ht="40.5" customHeight="1">
      <c r="A4" s="12" t="s">
        <v>233</v>
      </c>
      <c r="B4" s="4" t="s">
        <v>8</v>
      </c>
      <c r="C4" s="4" t="s">
        <v>212</v>
      </c>
      <c r="D4" s="4" t="s">
        <v>213</v>
      </c>
      <c r="E4" s="4" t="s">
        <v>234</v>
      </c>
      <c r="F4" s="4" t="s">
        <v>235</v>
      </c>
      <c r="G4" s="4" t="s">
        <v>193</v>
      </c>
      <c r="H4" s="4" t="s">
        <v>196</v>
      </c>
    </row>
    <row r="5" spans="2:3" s="1" customFormat="1" ht="33.75" customHeight="1">
      <c r="B5" s="6"/>
      <c r="C5" s="6"/>
    </row>
    <row r="6" spans="1:8" s="1" customFormat="1" ht="13.5">
      <c r="A6" s="6"/>
      <c r="B6" s="6"/>
      <c r="C6" s="6"/>
      <c r="D6" s="6"/>
      <c r="E6" s="6"/>
      <c r="F6" s="6"/>
      <c r="G6" s="6"/>
      <c r="H6" s="6"/>
    </row>
    <row r="7" spans="1:8" s="1" customFormat="1" ht="13.5">
      <c r="A7" s="6"/>
      <c r="B7" s="6"/>
      <c r="C7" s="6"/>
      <c r="D7" s="6"/>
      <c r="E7" s="6"/>
      <c r="F7" s="6"/>
      <c r="G7" s="6"/>
      <c r="H7" s="6"/>
    </row>
    <row r="8" spans="4:7" s="1" customFormat="1" ht="9.75" customHeight="1">
      <c r="D8" s="5"/>
      <c r="E8" s="5"/>
      <c r="F8" s="5"/>
      <c r="G8" s="5"/>
    </row>
    <row r="9" spans="4:7" s="1" customFormat="1" ht="13.5">
      <c r="D9" s="5"/>
      <c r="E9" s="5"/>
      <c r="F9" s="5"/>
      <c r="G9" s="5"/>
    </row>
    <row r="10" spans="4:7" s="1" customFormat="1" ht="13.5">
      <c r="D10" s="5"/>
      <c r="E10" s="5"/>
      <c r="F10" s="5"/>
      <c r="G10" s="5"/>
    </row>
    <row r="11" spans="4:7" s="1" customFormat="1" ht="13.5">
      <c r="D11" s="5"/>
      <c r="E11" s="5"/>
      <c r="F11" s="5"/>
      <c r="G11" s="5"/>
    </row>
    <row r="12" spans="4:7" s="1" customFormat="1" ht="13.5">
      <c r="D12" s="5"/>
      <c r="E12" s="5"/>
      <c r="F12" s="5"/>
      <c r="G12" s="5"/>
    </row>
    <row r="13" spans="4:7" s="1" customFormat="1" ht="13.5">
      <c r="D13" s="5"/>
      <c r="E13" s="5"/>
      <c r="F13" s="5"/>
      <c r="G13" s="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8.8515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9.140625" style="1" customWidth="1"/>
  </cols>
  <sheetData>
    <row r="1" s="1" customFormat="1" ht="32.25" customHeight="1">
      <c r="A1" s="1" t="s">
        <v>236</v>
      </c>
    </row>
    <row r="2" spans="1:13" s="1" customFormat="1" ht="30" customHeight="1">
      <c r="A2" s="2" t="s">
        <v>237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238</v>
      </c>
      <c r="B3" s="2"/>
      <c r="C3" s="2"/>
      <c r="D3" s="2"/>
      <c r="E3" s="2"/>
      <c r="F3" s="2"/>
      <c r="M3" s="9" t="s">
        <v>3</v>
      </c>
    </row>
    <row r="4" spans="1:13" s="1" customFormat="1" ht="36" customHeight="1">
      <c r="A4" s="4" t="s">
        <v>239</v>
      </c>
      <c r="B4" s="4" t="s">
        <v>207</v>
      </c>
      <c r="C4" s="4" t="s">
        <v>240</v>
      </c>
      <c r="D4" s="4" t="s">
        <v>241</v>
      </c>
      <c r="E4" s="4" t="s">
        <v>242</v>
      </c>
      <c r="F4" s="4" t="s">
        <v>243</v>
      </c>
      <c r="G4" s="4" t="s">
        <v>244</v>
      </c>
      <c r="H4" s="7" t="s">
        <v>245</v>
      </c>
      <c r="I4" s="7"/>
      <c r="J4" s="7"/>
      <c r="K4" s="7" t="s">
        <v>246</v>
      </c>
      <c r="L4" s="7" t="s">
        <v>247</v>
      </c>
      <c r="M4" s="7" t="s">
        <v>248</v>
      </c>
    </row>
    <row r="5" spans="1:7" s="1" customFormat="1" ht="21" customHeight="1">
      <c r="A5" s="5"/>
      <c r="B5" s="5"/>
      <c r="C5" s="5"/>
      <c r="D5" s="5"/>
      <c r="E5" s="5"/>
      <c r="F5" s="5"/>
      <c r="G5" s="5"/>
    </row>
    <row r="6" spans="1:6" s="1" customFormat="1" ht="13.5">
      <c r="A6" s="6"/>
      <c r="B6" s="6"/>
      <c r="C6" s="6"/>
      <c r="D6" s="6"/>
      <c r="E6" s="6"/>
      <c r="F6" s="6"/>
    </row>
    <row r="7" spans="1:6" s="1" customFormat="1" ht="13.5">
      <c r="A7" s="6"/>
      <c r="B7" s="6"/>
      <c r="C7" s="6"/>
      <c r="D7" s="6"/>
      <c r="E7" s="6"/>
      <c r="F7" s="6"/>
    </row>
    <row r="8" spans="1:2" s="1" customFormat="1" ht="13.5">
      <c r="A8" s="6"/>
      <c r="B8" s="6"/>
    </row>
    <row r="9" s="1" customFormat="1" ht="13.5">
      <c r="A9" s="6"/>
    </row>
    <row r="10" s="1" customFormat="1" ht="13.5"/>
    <row r="11" spans="1:7" s="1" customFormat="1" ht="13.5">
      <c r="A11" s="5"/>
      <c r="C11" s="5"/>
      <c r="D11" s="5"/>
      <c r="E11" s="5"/>
      <c r="F11" s="5"/>
      <c r="G11" s="5"/>
    </row>
    <row r="12" spans="1:7" s="1" customFormat="1" ht="13.5">
      <c r="A12" s="5"/>
      <c r="C12" s="5"/>
      <c r="D12" s="5"/>
      <c r="E12" s="5"/>
      <c r="F12" s="5"/>
      <c r="G12" s="5"/>
    </row>
    <row r="13" spans="1:7" s="1" customFormat="1" ht="13.5">
      <c r="A13" s="5"/>
      <c r="C13" s="5"/>
      <c r="D13" s="5"/>
      <c r="E13" s="5"/>
      <c r="F13" s="5"/>
      <c r="G13" s="5"/>
    </row>
    <row r="14" spans="1:8" s="1" customFormat="1" ht="13.5">
      <c r="A14" s="5"/>
      <c r="C14" s="5"/>
      <c r="D14" s="5"/>
      <c r="E14" s="5"/>
      <c r="F14" s="5"/>
      <c r="G14" s="5"/>
      <c r="H14" s="8"/>
    </row>
    <row r="15" spans="1:8" s="1" customFormat="1" ht="13.5">
      <c r="A15" s="5"/>
      <c r="C15" s="5"/>
      <c r="D15" s="5"/>
      <c r="E15" s="5"/>
      <c r="F15" s="5"/>
      <c r="G15" s="5"/>
      <c r="H15" s="8"/>
    </row>
    <row r="16" spans="1:8" s="1" customFormat="1" ht="13.5">
      <c r="A16" s="5"/>
      <c r="C16" s="5"/>
      <c r="D16" s="5"/>
      <c r="E16" s="5"/>
      <c r="F16" s="5"/>
      <c r="G16" s="5"/>
      <c r="H16" s="8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M2"/>
    <mergeCell ref="H4:J4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31" t="s">
        <v>55</v>
      </c>
    </row>
    <row r="2" spans="1:5" s="1" customFormat="1" ht="25.5" customHeight="1">
      <c r="A2" s="14" t="s">
        <v>56</v>
      </c>
      <c r="B2" s="14"/>
      <c r="C2" s="14"/>
      <c r="D2" s="14"/>
      <c r="E2" s="14"/>
    </row>
    <row r="3" spans="1:5" s="1" customFormat="1" ht="22.5" customHeight="1">
      <c r="A3" s="16" t="s">
        <v>2</v>
      </c>
      <c r="B3" s="39"/>
      <c r="C3" s="39"/>
      <c r="D3" s="39"/>
      <c r="E3" s="17" t="s">
        <v>3</v>
      </c>
    </row>
    <row r="4" spans="1:5" s="1" customFormat="1" ht="21" customHeight="1">
      <c r="A4" s="32" t="s">
        <v>57</v>
      </c>
      <c r="B4" s="32"/>
      <c r="C4" s="18" t="s">
        <v>7</v>
      </c>
      <c r="D4" s="18"/>
      <c r="E4" s="18"/>
    </row>
    <row r="5" spans="1:5" s="1" customFormat="1" ht="21" customHeight="1">
      <c r="A5" s="32" t="s">
        <v>58</v>
      </c>
      <c r="B5" s="32" t="s">
        <v>59</v>
      </c>
      <c r="C5" s="33" t="s">
        <v>8</v>
      </c>
      <c r="D5" s="33" t="s">
        <v>60</v>
      </c>
      <c r="E5" s="33" t="s">
        <v>61</v>
      </c>
    </row>
    <row r="6" spans="1:5" s="1" customFormat="1" ht="21" customHeight="1">
      <c r="A6" s="34" t="s">
        <v>62</v>
      </c>
      <c r="B6" s="35" t="s">
        <v>8</v>
      </c>
      <c r="C6" s="36">
        <v>530.828664</v>
      </c>
      <c r="D6" s="36">
        <v>386.947043</v>
      </c>
      <c r="E6" s="36">
        <v>143.881621</v>
      </c>
    </row>
    <row r="7" spans="1:5" s="1" customFormat="1" ht="21" customHeight="1">
      <c r="A7" s="34" t="s">
        <v>63</v>
      </c>
      <c r="B7" s="35" t="s">
        <v>64</v>
      </c>
      <c r="C7" s="36">
        <v>447.65656500000006</v>
      </c>
      <c r="D7" s="36">
        <v>303.774944</v>
      </c>
      <c r="E7" s="36">
        <v>143.881621</v>
      </c>
    </row>
    <row r="8" spans="1:5" s="1" customFormat="1" ht="21" customHeight="1">
      <c r="A8" s="34" t="s">
        <v>65</v>
      </c>
      <c r="B8" s="35" t="s">
        <v>66</v>
      </c>
      <c r="C8" s="36">
        <v>65</v>
      </c>
      <c r="D8" s="36"/>
      <c r="E8" s="36">
        <v>65</v>
      </c>
    </row>
    <row r="9" spans="1:5" s="1" customFormat="1" ht="21" customHeight="1">
      <c r="A9" s="34" t="s">
        <v>67</v>
      </c>
      <c r="B9" s="35" t="s">
        <v>68</v>
      </c>
      <c r="C9" s="36">
        <v>65</v>
      </c>
      <c r="D9" s="36"/>
      <c r="E9" s="36">
        <v>65</v>
      </c>
    </row>
    <row r="10" spans="1:5" s="1" customFormat="1" ht="21" customHeight="1">
      <c r="A10" s="34" t="s">
        <v>69</v>
      </c>
      <c r="B10" s="35" t="s">
        <v>70</v>
      </c>
      <c r="C10" s="36">
        <v>382.656565</v>
      </c>
      <c r="D10" s="36">
        <v>303.774944</v>
      </c>
      <c r="E10" s="36">
        <v>78.881621</v>
      </c>
    </row>
    <row r="11" spans="1:5" s="1" customFormat="1" ht="21" customHeight="1">
      <c r="A11" s="34" t="s">
        <v>71</v>
      </c>
      <c r="B11" s="35" t="s">
        <v>72</v>
      </c>
      <c r="C11" s="36">
        <v>303.774944</v>
      </c>
      <c r="D11" s="36">
        <v>303.774944</v>
      </c>
      <c r="E11" s="36"/>
    </row>
    <row r="12" spans="1:5" s="1" customFormat="1" ht="21" customHeight="1">
      <c r="A12" s="34" t="s">
        <v>73</v>
      </c>
      <c r="B12" s="35" t="s">
        <v>68</v>
      </c>
      <c r="C12" s="36">
        <v>72</v>
      </c>
      <c r="D12" s="36"/>
      <c r="E12" s="36">
        <v>72</v>
      </c>
    </row>
    <row r="13" spans="1:5" s="1" customFormat="1" ht="21" customHeight="1">
      <c r="A13" s="34" t="s">
        <v>74</v>
      </c>
      <c r="B13" s="35" t="s">
        <v>75</v>
      </c>
      <c r="C13" s="36">
        <v>6.881621000000001</v>
      </c>
      <c r="D13" s="36"/>
      <c r="E13" s="36">
        <v>6.881621000000001</v>
      </c>
    </row>
    <row r="14" spans="1:5" s="1" customFormat="1" ht="21" customHeight="1">
      <c r="A14" s="34" t="s">
        <v>76</v>
      </c>
      <c r="B14" s="35" t="s">
        <v>77</v>
      </c>
      <c r="C14" s="36">
        <v>42.7812</v>
      </c>
      <c r="D14" s="36">
        <v>42.7812</v>
      </c>
      <c r="E14" s="36"/>
    </row>
    <row r="15" spans="1:5" s="1" customFormat="1" ht="21" customHeight="1">
      <c r="A15" s="34" t="s">
        <v>78</v>
      </c>
      <c r="B15" s="35" t="s">
        <v>79</v>
      </c>
      <c r="C15" s="36">
        <v>42.7812</v>
      </c>
      <c r="D15" s="36">
        <v>42.7812</v>
      </c>
      <c r="E15" s="36"/>
    </row>
    <row r="16" spans="1:5" s="1" customFormat="1" ht="21" customHeight="1">
      <c r="A16" s="34" t="s">
        <v>80</v>
      </c>
      <c r="B16" s="35" t="s">
        <v>81</v>
      </c>
      <c r="C16" s="36">
        <v>28.5208</v>
      </c>
      <c r="D16" s="36">
        <v>28.5208</v>
      </c>
      <c r="E16" s="36"/>
    </row>
    <row r="17" spans="1:5" s="1" customFormat="1" ht="21" customHeight="1">
      <c r="A17" s="34" t="s">
        <v>82</v>
      </c>
      <c r="B17" s="35" t="s">
        <v>83</v>
      </c>
      <c r="C17" s="36">
        <v>14.2604</v>
      </c>
      <c r="D17" s="36">
        <v>14.2604</v>
      </c>
      <c r="E17" s="36"/>
    </row>
    <row r="18" spans="1:5" s="1" customFormat="1" ht="21" customHeight="1">
      <c r="A18" s="34" t="s">
        <v>84</v>
      </c>
      <c r="B18" s="35" t="s">
        <v>85</v>
      </c>
      <c r="C18" s="36">
        <v>9.894878</v>
      </c>
      <c r="D18" s="36">
        <v>9.894878</v>
      </c>
      <c r="E18" s="36"/>
    </row>
    <row r="19" spans="1:5" s="1" customFormat="1" ht="21" customHeight="1">
      <c r="A19" s="34" t="s">
        <v>86</v>
      </c>
      <c r="B19" s="35" t="s">
        <v>87</v>
      </c>
      <c r="C19" s="36">
        <v>9.894878</v>
      </c>
      <c r="D19" s="36">
        <v>9.894878</v>
      </c>
      <c r="E19" s="36"/>
    </row>
    <row r="20" spans="1:5" s="1" customFormat="1" ht="21" customHeight="1">
      <c r="A20" s="34" t="s">
        <v>88</v>
      </c>
      <c r="B20" s="35" t="s">
        <v>89</v>
      </c>
      <c r="C20" s="36">
        <v>7.285939</v>
      </c>
      <c r="D20" s="36">
        <v>7.285939</v>
      </c>
      <c r="E20" s="36"/>
    </row>
    <row r="21" spans="1:5" s="1" customFormat="1" ht="21" customHeight="1">
      <c r="A21" s="34" t="s">
        <v>90</v>
      </c>
      <c r="B21" s="35" t="s">
        <v>91</v>
      </c>
      <c r="C21" s="36">
        <v>0.332083</v>
      </c>
      <c r="D21" s="36">
        <v>0.332083</v>
      </c>
      <c r="E21" s="36"/>
    </row>
    <row r="22" spans="1:5" s="1" customFormat="1" ht="21" customHeight="1">
      <c r="A22" s="34" t="s">
        <v>92</v>
      </c>
      <c r="B22" s="35" t="s">
        <v>93</v>
      </c>
      <c r="C22" s="36">
        <v>2.276856</v>
      </c>
      <c r="D22" s="36">
        <v>2.276856</v>
      </c>
      <c r="E22" s="36"/>
    </row>
    <row r="23" spans="1:5" s="1" customFormat="1" ht="21" customHeight="1">
      <c r="A23" s="34" t="s">
        <v>94</v>
      </c>
      <c r="B23" s="35" t="s">
        <v>95</v>
      </c>
      <c r="C23" s="36">
        <v>30.496021000000002</v>
      </c>
      <c r="D23" s="36">
        <v>30.496021000000002</v>
      </c>
      <c r="E23" s="36"/>
    </row>
    <row r="24" spans="1:5" s="1" customFormat="1" ht="21" customHeight="1">
      <c r="A24" s="34" t="s">
        <v>96</v>
      </c>
      <c r="B24" s="35" t="s">
        <v>97</v>
      </c>
      <c r="C24" s="36">
        <v>30.496021000000002</v>
      </c>
      <c r="D24" s="36">
        <v>30.496021000000002</v>
      </c>
      <c r="E24" s="36"/>
    </row>
    <row r="25" spans="1:5" s="1" customFormat="1" ht="21" customHeight="1">
      <c r="A25" s="34" t="s">
        <v>98</v>
      </c>
      <c r="B25" s="35" t="s">
        <v>99</v>
      </c>
      <c r="C25" s="36">
        <v>21.3906</v>
      </c>
      <c r="D25" s="36">
        <v>21.3906</v>
      </c>
      <c r="E25" s="36"/>
    </row>
    <row r="26" spans="1:5" s="1" customFormat="1" ht="21" customHeight="1">
      <c r="A26" s="34" t="s">
        <v>100</v>
      </c>
      <c r="B26" s="35" t="s">
        <v>101</v>
      </c>
      <c r="C26" s="36">
        <v>9.105421</v>
      </c>
      <c r="D26" s="36">
        <v>9.105421</v>
      </c>
      <c r="E26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showGridLines="0" workbookViewId="0" topLeftCell="A21">
      <selection activeCell="C24" sqref="C24"/>
    </sheetView>
  </sheetViews>
  <sheetFormatPr defaultColWidth="8.8515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31" t="s">
        <v>102</v>
      </c>
    </row>
    <row r="2" spans="1:3" s="1" customFormat="1" ht="25.5" customHeight="1">
      <c r="A2" s="14" t="s">
        <v>103</v>
      </c>
      <c r="B2" s="15"/>
      <c r="C2" s="15"/>
    </row>
    <row r="3" spans="1:3" s="1" customFormat="1" ht="21.75" customHeight="1">
      <c r="A3" s="8" t="s">
        <v>2</v>
      </c>
      <c r="C3" s="9" t="s">
        <v>3</v>
      </c>
    </row>
    <row r="4" spans="1:3" s="1" customFormat="1" ht="21" customHeight="1">
      <c r="A4" s="18" t="s">
        <v>104</v>
      </c>
      <c r="B4" s="18"/>
      <c r="C4" s="54" t="s">
        <v>7</v>
      </c>
    </row>
    <row r="5" spans="1:3" s="1" customFormat="1" ht="21" customHeight="1">
      <c r="A5" s="18" t="s">
        <v>58</v>
      </c>
      <c r="B5" s="18" t="s">
        <v>59</v>
      </c>
      <c r="C5" s="55"/>
    </row>
    <row r="6" spans="1:3" s="1" customFormat="1" ht="21" customHeight="1">
      <c r="A6" s="56" t="s">
        <v>62</v>
      </c>
      <c r="B6" s="57" t="s">
        <v>8</v>
      </c>
      <c r="C6" s="36">
        <v>386.947043</v>
      </c>
    </row>
    <row r="7" spans="1:3" s="1" customFormat="1" ht="21" customHeight="1">
      <c r="A7" s="56" t="s">
        <v>105</v>
      </c>
      <c r="B7" s="57" t="s">
        <v>106</v>
      </c>
      <c r="C7" s="36">
        <v>260.433335</v>
      </c>
    </row>
    <row r="8" spans="1:3" s="1" customFormat="1" ht="21" customHeight="1">
      <c r="A8" s="56" t="s">
        <v>107</v>
      </c>
      <c r="B8" s="57" t="s">
        <v>108</v>
      </c>
      <c r="C8" s="36">
        <v>76.05</v>
      </c>
    </row>
    <row r="9" spans="1:3" s="1" customFormat="1" ht="21" customHeight="1">
      <c r="A9" s="56" t="s">
        <v>109</v>
      </c>
      <c r="B9" s="57" t="s">
        <v>110</v>
      </c>
      <c r="C9" s="36">
        <v>5.34765</v>
      </c>
    </row>
    <row r="10" spans="1:3" s="1" customFormat="1" ht="21" customHeight="1">
      <c r="A10" s="56" t="s">
        <v>109</v>
      </c>
      <c r="B10" s="57" t="s">
        <v>110</v>
      </c>
      <c r="C10" s="36">
        <v>11.808</v>
      </c>
    </row>
    <row r="11" spans="1:3" s="1" customFormat="1" ht="21" customHeight="1">
      <c r="A11" s="56" t="s">
        <v>109</v>
      </c>
      <c r="B11" s="57" t="s">
        <v>110</v>
      </c>
      <c r="C11" s="36">
        <v>28.842</v>
      </c>
    </row>
    <row r="12" spans="1:3" s="1" customFormat="1" ht="21" customHeight="1">
      <c r="A12" s="56" t="s">
        <v>111</v>
      </c>
      <c r="B12" s="57" t="s">
        <v>112</v>
      </c>
      <c r="C12" s="36">
        <v>6.0994</v>
      </c>
    </row>
    <row r="13" spans="1:3" s="1" customFormat="1" ht="21" customHeight="1">
      <c r="A13" s="56" t="s">
        <v>111</v>
      </c>
      <c r="B13" s="57" t="s">
        <v>112</v>
      </c>
      <c r="C13" s="36">
        <v>53.124</v>
      </c>
    </row>
    <row r="14" spans="1:3" s="1" customFormat="1" ht="21" customHeight="1">
      <c r="A14" s="56" t="s">
        <v>113</v>
      </c>
      <c r="B14" s="57" t="s">
        <v>114</v>
      </c>
      <c r="C14" s="36">
        <v>2.5</v>
      </c>
    </row>
    <row r="15" spans="1:3" s="1" customFormat="1" ht="21" customHeight="1">
      <c r="A15" s="56" t="s">
        <v>115</v>
      </c>
      <c r="B15" s="57" t="s">
        <v>116</v>
      </c>
      <c r="C15" s="36">
        <v>1.482</v>
      </c>
    </row>
    <row r="16" spans="1:3" s="1" customFormat="1" ht="21" customHeight="1">
      <c r="A16" s="56" t="s">
        <v>115</v>
      </c>
      <c r="B16" s="57" t="s">
        <v>116</v>
      </c>
      <c r="C16" s="36">
        <v>0.8496</v>
      </c>
    </row>
    <row r="17" spans="1:3" s="1" customFormat="1" ht="21" customHeight="1">
      <c r="A17" s="56" t="s">
        <v>117</v>
      </c>
      <c r="B17" s="57" t="s">
        <v>118</v>
      </c>
      <c r="C17" s="36">
        <v>28.5208</v>
      </c>
    </row>
    <row r="18" spans="1:3" s="1" customFormat="1" ht="21" customHeight="1">
      <c r="A18" s="56" t="s">
        <v>119</v>
      </c>
      <c r="B18" s="57" t="s">
        <v>120</v>
      </c>
      <c r="C18" s="36">
        <v>14.2604</v>
      </c>
    </row>
    <row r="19" spans="1:3" s="1" customFormat="1" ht="21" customHeight="1">
      <c r="A19" s="56" t="s">
        <v>121</v>
      </c>
      <c r="B19" s="57" t="s">
        <v>122</v>
      </c>
      <c r="C19" s="36">
        <v>7.618022</v>
      </c>
    </row>
    <row r="20" spans="1:3" s="1" customFormat="1" ht="21" customHeight="1">
      <c r="A20" s="56" t="s">
        <v>123</v>
      </c>
      <c r="B20" s="57" t="s">
        <v>124</v>
      </c>
      <c r="C20" s="36">
        <v>2.276856</v>
      </c>
    </row>
    <row r="21" spans="1:3" s="1" customFormat="1" ht="21" customHeight="1">
      <c r="A21" s="56" t="s">
        <v>125</v>
      </c>
      <c r="B21" s="57" t="s">
        <v>126</v>
      </c>
      <c r="C21" s="36">
        <v>0.23806300000000002</v>
      </c>
    </row>
    <row r="22" spans="1:3" s="1" customFormat="1" ht="21" customHeight="1">
      <c r="A22" s="56" t="s">
        <v>125</v>
      </c>
      <c r="B22" s="57" t="s">
        <v>126</v>
      </c>
      <c r="C22" s="36">
        <v>0.025944</v>
      </c>
    </row>
    <row r="23" spans="1:3" s="1" customFormat="1" ht="21" customHeight="1">
      <c r="A23" s="56" t="s">
        <v>127</v>
      </c>
      <c r="B23" s="57" t="s">
        <v>99</v>
      </c>
      <c r="C23" s="36">
        <v>21.3906</v>
      </c>
    </row>
    <row r="24" spans="1:3" s="1" customFormat="1" ht="21" customHeight="1">
      <c r="A24" s="56" t="s">
        <v>128</v>
      </c>
      <c r="B24" s="57" t="s">
        <v>129</v>
      </c>
      <c r="C24" s="36">
        <v>50.316032</v>
      </c>
    </row>
    <row r="25" spans="1:3" s="1" customFormat="1" ht="21" customHeight="1">
      <c r="A25" s="56" t="s">
        <v>130</v>
      </c>
      <c r="B25" s="57" t="s">
        <v>131</v>
      </c>
      <c r="C25" s="36">
        <v>10</v>
      </c>
    </row>
    <row r="26" spans="1:3" s="1" customFormat="1" ht="21" customHeight="1">
      <c r="A26" s="56" t="s">
        <v>132</v>
      </c>
      <c r="B26" s="57" t="s">
        <v>133</v>
      </c>
      <c r="C26" s="36">
        <v>1.6</v>
      </c>
    </row>
    <row r="27" spans="1:3" s="1" customFormat="1" ht="21" customHeight="1">
      <c r="A27" s="56" t="s">
        <v>134</v>
      </c>
      <c r="B27" s="57" t="s">
        <v>135</v>
      </c>
      <c r="C27" s="36">
        <v>1.5</v>
      </c>
    </row>
    <row r="28" spans="1:3" s="1" customFormat="1" ht="21" customHeight="1">
      <c r="A28" s="56" t="s">
        <v>136</v>
      </c>
      <c r="B28" s="57" t="s">
        <v>137</v>
      </c>
      <c r="C28" s="36">
        <v>3</v>
      </c>
    </row>
    <row r="29" spans="1:3" s="1" customFormat="1" ht="21" customHeight="1">
      <c r="A29" s="56" t="s">
        <v>138</v>
      </c>
      <c r="B29" s="57" t="s">
        <v>139</v>
      </c>
      <c r="C29" s="36">
        <v>1</v>
      </c>
    </row>
    <row r="30" spans="1:3" s="1" customFormat="1" ht="21" customHeight="1">
      <c r="A30" s="56" t="s">
        <v>140</v>
      </c>
      <c r="B30" s="57" t="s">
        <v>141</v>
      </c>
      <c r="C30" s="36">
        <v>5</v>
      </c>
    </row>
    <row r="31" spans="1:3" s="1" customFormat="1" ht="21" customHeight="1">
      <c r="A31" s="56" t="s">
        <v>142</v>
      </c>
      <c r="B31" s="57" t="s">
        <v>143</v>
      </c>
      <c r="C31" s="36">
        <v>2</v>
      </c>
    </row>
    <row r="32" spans="1:3" s="1" customFormat="1" ht="21" customHeight="1">
      <c r="A32" s="56" t="s">
        <v>144</v>
      </c>
      <c r="B32" s="57" t="s">
        <v>145</v>
      </c>
      <c r="C32" s="36">
        <v>2.5</v>
      </c>
    </row>
    <row r="33" spans="1:3" s="1" customFormat="1" ht="21" customHeight="1">
      <c r="A33" s="56" t="s">
        <v>146</v>
      </c>
      <c r="B33" s="57" t="s">
        <v>147</v>
      </c>
      <c r="C33" s="36">
        <v>1.8</v>
      </c>
    </row>
    <row r="34" spans="1:3" s="1" customFormat="1" ht="21" customHeight="1">
      <c r="A34" s="56" t="s">
        <v>148</v>
      </c>
      <c r="B34" s="57" t="s">
        <v>149</v>
      </c>
      <c r="C34" s="36">
        <v>0.9522520000000001</v>
      </c>
    </row>
    <row r="35" spans="1:3" s="1" customFormat="1" ht="21" customHeight="1">
      <c r="A35" s="56" t="s">
        <v>148</v>
      </c>
      <c r="B35" s="57" t="s">
        <v>149</v>
      </c>
      <c r="C35" s="36">
        <v>1.42838</v>
      </c>
    </row>
    <row r="36" spans="1:3" s="1" customFormat="1" ht="21" customHeight="1">
      <c r="A36" s="56" t="s">
        <v>150</v>
      </c>
      <c r="B36" s="57" t="s">
        <v>151</v>
      </c>
      <c r="C36" s="36">
        <v>0.1734</v>
      </c>
    </row>
    <row r="37" spans="1:3" s="1" customFormat="1" ht="21" customHeight="1">
      <c r="A37" s="56" t="s">
        <v>152</v>
      </c>
      <c r="B37" s="57" t="s">
        <v>153</v>
      </c>
      <c r="C37" s="36">
        <v>14.352</v>
      </c>
    </row>
    <row r="38" spans="1:3" s="1" customFormat="1" ht="21" customHeight="1">
      <c r="A38" s="56" t="s">
        <v>154</v>
      </c>
      <c r="B38" s="57" t="s">
        <v>155</v>
      </c>
      <c r="C38" s="36">
        <v>0.81</v>
      </c>
    </row>
    <row r="39" spans="1:3" s="1" customFormat="1" ht="21" customHeight="1">
      <c r="A39" s="56" t="s">
        <v>154</v>
      </c>
      <c r="B39" s="57" t="s">
        <v>155</v>
      </c>
      <c r="C39" s="36">
        <v>1.7</v>
      </c>
    </row>
    <row r="40" spans="1:3" s="1" customFormat="1" ht="21" customHeight="1">
      <c r="A40" s="56" t="s">
        <v>154</v>
      </c>
      <c r="B40" s="57" t="s">
        <v>155</v>
      </c>
      <c r="C40" s="36">
        <v>2.5</v>
      </c>
    </row>
    <row r="41" spans="1:3" s="1" customFormat="1" ht="21" customHeight="1">
      <c r="A41" s="56" t="s">
        <v>156</v>
      </c>
      <c r="B41" s="57" t="s">
        <v>157</v>
      </c>
      <c r="C41" s="36">
        <v>76.197676</v>
      </c>
    </row>
    <row r="42" spans="1:3" s="1" customFormat="1" ht="21" customHeight="1">
      <c r="A42" s="56" t="s">
        <v>158</v>
      </c>
      <c r="B42" s="57" t="s">
        <v>159</v>
      </c>
      <c r="C42" s="36">
        <v>0.260814</v>
      </c>
    </row>
    <row r="43" spans="1:3" s="1" customFormat="1" ht="21" customHeight="1">
      <c r="A43" s="56" t="s">
        <v>158</v>
      </c>
      <c r="B43" s="57" t="s">
        <v>159</v>
      </c>
      <c r="C43" s="36">
        <v>8.3496</v>
      </c>
    </row>
    <row r="44" spans="1:3" s="1" customFormat="1" ht="21" customHeight="1">
      <c r="A44" s="56" t="s">
        <v>158</v>
      </c>
      <c r="B44" s="57" t="s">
        <v>159</v>
      </c>
      <c r="C44" s="36">
        <v>3.8614</v>
      </c>
    </row>
    <row r="45" spans="1:3" s="1" customFormat="1" ht="21" customHeight="1">
      <c r="A45" s="56" t="s">
        <v>160</v>
      </c>
      <c r="B45" s="57" t="s">
        <v>161</v>
      </c>
      <c r="C45" s="36">
        <v>0.7872</v>
      </c>
    </row>
    <row r="46" spans="1:3" s="1" customFormat="1" ht="21" customHeight="1">
      <c r="A46" s="56" t="s">
        <v>160</v>
      </c>
      <c r="B46" s="57" t="s">
        <v>161</v>
      </c>
      <c r="C46" s="36">
        <v>3.496957</v>
      </c>
    </row>
    <row r="47" spans="1:3" s="1" customFormat="1" ht="21" customHeight="1">
      <c r="A47" s="56" t="s">
        <v>160</v>
      </c>
      <c r="B47" s="57" t="s">
        <v>161</v>
      </c>
      <c r="C47" s="36">
        <v>57.1104</v>
      </c>
    </row>
    <row r="48" spans="1:3" s="1" customFormat="1" ht="21" customHeight="1">
      <c r="A48" s="56" t="s">
        <v>162</v>
      </c>
      <c r="B48" s="57" t="s">
        <v>163</v>
      </c>
      <c r="C48" s="36">
        <v>2.331305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9.00390625" style="1" customWidth="1"/>
    <col min="2" max="5" width="17.28125" style="1" customWidth="1"/>
    <col min="6" max="6" width="9.140625" style="1" customWidth="1"/>
  </cols>
  <sheetData>
    <row r="1" s="1" customFormat="1" ht="18" customHeight="1">
      <c r="A1" s="1" t="s">
        <v>164</v>
      </c>
    </row>
    <row r="2" spans="1:5" s="1" customFormat="1" ht="28.5" customHeight="1">
      <c r="A2" s="2" t="s">
        <v>165</v>
      </c>
      <c r="B2" s="53"/>
      <c r="C2" s="53"/>
      <c r="D2" s="53"/>
      <c r="E2" s="53"/>
    </row>
    <row r="3" spans="1:5" s="1" customFormat="1" ht="28.5" customHeight="1">
      <c r="A3" s="1" t="s">
        <v>166</v>
      </c>
      <c r="E3" s="1" t="s">
        <v>167</v>
      </c>
    </row>
    <row r="4" spans="1:5" s="1" customFormat="1" ht="34.5" customHeight="1">
      <c r="A4" s="33" t="s">
        <v>58</v>
      </c>
      <c r="B4" s="33" t="s">
        <v>59</v>
      </c>
      <c r="C4" s="33" t="s">
        <v>168</v>
      </c>
      <c r="D4" s="33"/>
      <c r="E4" s="33"/>
    </row>
    <row r="5" spans="1:5" s="1" customFormat="1" ht="25.5" customHeight="1">
      <c r="A5" s="33"/>
      <c r="B5" s="33"/>
      <c r="C5" s="33" t="s">
        <v>8</v>
      </c>
      <c r="D5" s="33" t="s">
        <v>60</v>
      </c>
      <c r="E5" s="33" t="s">
        <v>61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5">
      <selection activeCell="A1" sqref="A1"/>
    </sheetView>
  </sheetViews>
  <sheetFormatPr defaultColWidth="8.8515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3.5">
      <c r="A1" s="10" t="s">
        <v>169</v>
      </c>
    </row>
    <row r="2" spans="1:4" s="1" customFormat="1" ht="28.5" customHeight="1">
      <c r="A2" s="2" t="s">
        <v>170</v>
      </c>
      <c r="B2" s="2"/>
      <c r="C2" s="2"/>
      <c r="D2" s="2"/>
    </row>
    <row r="3" spans="1:4" s="1" customFormat="1" ht="15" customHeight="1">
      <c r="A3" s="10" t="s">
        <v>2</v>
      </c>
      <c r="B3" s="10"/>
      <c r="C3" s="10"/>
      <c r="D3" s="9" t="s">
        <v>3</v>
      </c>
    </row>
    <row r="4" spans="1:66" s="1" customFormat="1" ht="18" customHeight="1">
      <c r="A4" s="7" t="s">
        <v>171</v>
      </c>
      <c r="B4" s="7"/>
      <c r="C4" s="7"/>
      <c r="D4" s="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s="1" customFormat="1" ht="18" customHeight="1">
      <c r="A5" s="7" t="s">
        <v>172</v>
      </c>
      <c r="B5" s="7" t="s">
        <v>7</v>
      </c>
      <c r="C5" s="7" t="s">
        <v>173</v>
      </c>
      <c r="D5" s="7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4" s="1" customFormat="1" ht="18" customHeight="1">
      <c r="A6" s="43" t="s">
        <v>174</v>
      </c>
      <c r="B6" s="36">
        <v>530.828664</v>
      </c>
      <c r="C6" s="43" t="s">
        <v>15</v>
      </c>
      <c r="D6" s="36">
        <v>447.65656500000006</v>
      </c>
    </row>
    <row r="7" spans="1:4" s="1" customFormat="1" ht="18" customHeight="1">
      <c r="A7" s="44" t="s">
        <v>175</v>
      </c>
      <c r="B7" s="36"/>
      <c r="C7" s="43" t="s">
        <v>17</v>
      </c>
      <c r="D7" s="36"/>
    </row>
    <row r="8" spans="1:4" s="1" customFormat="1" ht="18" customHeight="1">
      <c r="A8" s="43" t="s">
        <v>176</v>
      </c>
      <c r="B8" s="36"/>
      <c r="C8" s="43" t="s">
        <v>19</v>
      </c>
      <c r="D8" s="36"/>
    </row>
    <row r="9" spans="1:4" s="1" customFormat="1" ht="18" customHeight="1">
      <c r="A9" s="43" t="s">
        <v>177</v>
      </c>
      <c r="C9" s="43" t="s">
        <v>20</v>
      </c>
      <c r="D9" s="36"/>
    </row>
    <row r="10" spans="1:4" s="1" customFormat="1" ht="18" customHeight="1">
      <c r="A10" s="43" t="s">
        <v>178</v>
      </c>
      <c r="B10" s="36"/>
      <c r="C10" s="43" t="s">
        <v>22</v>
      </c>
      <c r="D10" s="36"/>
    </row>
    <row r="11" spans="1:4" s="1" customFormat="1" ht="18" customHeight="1">
      <c r="A11" s="43" t="s">
        <v>179</v>
      </c>
      <c r="B11" s="36"/>
      <c r="C11" s="43" t="s">
        <v>24</v>
      </c>
      <c r="D11" s="36"/>
    </row>
    <row r="12" spans="1:15" s="1" customFormat="1" ht="18" customHeight="1">
      <c r="A12" s="43" t="s">
        <v>180</v>
      </c>
      <c r="B12" s="36"/>
      <c r="C12" s="43" t="s">
        <v>26</v>
      </c>
      <c r="D12" s="36"/>
      <c r="N12" s="52"/>
      <c r="O12" s="52"/>
    </row>
    <row r="13" spans="1:15" s="1" customFormat="1" ht="18" customHeight="1">
      <c r="A13" s="43" t="s">
        <v>181</v>
      </c>
      <c r="B13" s="36"/>
      <c r="C13" s="43" t="s">
        <v>28</v>
      </c>
      <c r="D13" s="36">
        <v>42.7812</v>
      </c>
      <c r="N13" s="52"/>
      <c r="O13" s="52"/>
    </row>
    <row r="14" spans="1:15" s="1" customFormat="1" ht="18" customHeight="1">
      <c r="A14" s="43" t="s">
        <v>182</v>
      </c>
      <c r="B14" s="36"/>
      <c r="C14" s="43" t="s">
        <v>29</v>
      </c>
      <c r="D14" s="36"/>
      <c r="N14" s="52"/>
      <c r="O14" s="52"/>
    </row>
    <row r="15" spans="1:15" s="1" customFormat="1" ht="18" customHeight="1">
      <c r="A15" s="43" t="s">
        <v>183</v>
      </c>
      <c r="B15" s="36"/>
      <c r="C15" s="43" t="s">
        <v>30</v>
      </c>
      <c r="D15" s="36">
        <v>9.894878</v>
      </c>
      <c r="N15" s="52"/>
      <c r="O15" s="52"/>
    </row>
    <row r="16" spans="1:4" s="1" customFormat="1" ht="18" customHeight="1">
      <c r="A16" s="43" t="s">
        <v>184</v>
      </c>
      <c r="B16" s="45"/>
      <c r="C16" s="43" t="s">
        <v>31</v>
      </c>
      <c r="D16" s="36"/>
    </row>
    <row r="17" spans="1:4" s="1" customFormat="1" ht="18" customHeight="1">
      <c r="A17" s="43" t="s">
        <v>185</v>
      </c>
      <c r="B17" s="46"/>
      <c r="C17" s="43" t="s">
        <v>32</v>
      </c>
      <c r="D17" s="36"/>
    </row>
    <row r="18" spans="1:4" s="1" customFormat="1" ht="18" customHeight="1">
      <c r="A18" s="43"/>
      <c r="B18" s="46"/>
      <c r="C18" s="43" t="s">
        <v>33</v>
      </c>
      <c r="D18" s="36"/>
    </row>
    <row r="19" spans="1:4" s="1" customFormat="1" ht="18" customHeight="1">
      <c r="A19" s="47"/>
      <c r="B19" s="48"/>
      <c r="C19" s="43" t="s">
        <v>34</v>
      </c>
      <c r="D19" s="36"/>
    </row>
    <row r="20" spans="1:4" s="1" customFormat="1" ht="18" customHeight="1">
      <c r="A20" s="47"/>
      <c r="B20" s="48"/>
      <c r="C20" s="43" t="s">
        <v>35</v>
      </c>
      <c r="D20" s="36"/>
    </row>
    <row r="21" spans="1:4" s="1" customFormat="1" ht="18" customHeight="1">
      <c r="A21" s="47"/>
      <c r="B21" s="48"/>
      <c r="C21" s="43" t="s">
        <v>36</v>
      </c>
      <c r="D21" s="36"/>
    </row>
    <row r="22" spans="1:4" s="1" customFormat="1" ht="18" customHeight="1">
      <c r="A22" s="49"/>
      <c r="B22" s="48"/>
      <c r="C22" s="43" t="s">
        <v>37</v>
      </c>
      <c r="D22" s="36"/>
    </row>
    <row r="23" spans="1:4" s="1" customFormat="1" ht="18" customHeight="1">
      <c r="A23" s="49"/>
      <c r="B23" s="48"/>
      <c r="C23" s="43" t="s">
        <v>38</v>
      </c>
      <c r="D23" s="36"/>
    </row>
    <row r="24" spans="1:4" s="1" customFormat="1" ht="18" customHeight="1">
      <c r="A24" s="50"/>
      <c r="B24" s="50"/>
      <c r="C24" s="43" t="s">
        <v>39</v>
      </c>
      <c r="D24" s="36"/>
    </row>
    <row r="25" spans="1:4" s="1" customFormat="1" ht="18" customHeight="1">
      <c r="A25" s="50"/>
      <c r="B25" s="50"/>
      <c r="C25" s="44" t="s">
        <v>40</v>
      </c>
      <c r="D25" s="36">
        <v>30.496021000000002</v>
      </c>
    </row>
    <row r="26" spans="1:4" s="1" customFormat="1" ht="18" customHeight="1">
      <c r="A26" s="50"/>
      <c r="B26" s="50"/>
      <c r="C26" s="43" t="s">
        <v>41</v>
      </c>
      <c r="D26" s="36"/>
    </row>
    <row r="27" spans="1:4" s="1" customFormat="1" ht="18" customHeight="1">
      <c r="A27" s="50"/>
      <c r="B27" s="50"/>
      <c r="C27" s="43" t="s">
        <v>42</v>
      </c>
      <c r="D27" s="36"/>
    </row>
    <row r="28" spans="1:4" s="1" customFormat="1" ht="18" customHeight="1">
      <c r="A28" s="50"/>
      <c r="B28" s="50"/>
      <c r="C28" s="43" t="s">
        <v>43</v>
      </c>
      <c r="D28" s="36"/>
    </row>
    <row r="29" spans="1:4" s="1" customFormat="1" ht="18" customHeight="1">
      <c r="A29" s="50"/>
      <c r="B29" s="50"/>
      <c r="C29" s="43" t="s">
        <v>44</v>
      </c>
      <c r="D29" s="36"/>
    </row>
    <row r="30" spans="1:4" s="1" customFormat="1" ht="18" customHeight="1">
      <c r="A30" s="43"/>
      <c r="B30" s="46"/>
      <c r="C30" s="43" t="s">
        <v>45</v>
      </c>
      <c r="D30" s="36"/>
    </row>
    <row r="31" spans="1:4" s="1" customFormat="1" ht="18" customHeight="1">
      <c r="A31" s="43"/>
      <c r="B31" s="46"/>
      <c r="C31" s="43" t="s">
        <v>46</v>
      </c>
      <c r="D31" s="36"/>
    </row>
    <row r="32" spans="1:4" s="1" customFormat="1" ht="18" customHeight="1">
      <c r="A32" s="43"/>
      <c r="B32" s="46"/>
      <c r="C32" s="43" t="s">
        <v>47</v>
      </c>
      <c r="D32" s="36"/>
    </row>
    <row r="33" spans="1:4" s="1" customFormat="1" ht="18" customHeight="1">
      <c r="A33" s="43"/>
      <c r="B33" s="46"/>
      <c r="C33" s="43" t="s">
        <v>48</v>
      </c>
      <c r="D33" s="36"/>
    </row>
    <row r="34" spans="1:4" s="1" customFormat="1" ht="18" customHeight="1">
      <c r="A34" s="43"/>
      <c r="B34" s="46"/>
      <c r="C34" s="43" t="s">
        <v>49</v>
      </c>
      <c r="D34" s="36"/>
    </row>
    <row r="35" spans="1:4" s="1" customFormat="1" ht="18" customHeight="1">
      <c r="A35" s="43"/>
      <c r="B35" s="46"/>
      <c r="C35" s="43" t="s">
        <v>50</v>
      </c>
      <c r="D35" s="36"/>
    </row>
    <row r="36" spans="1:4" s="1" customFormat="1" ht="18" customHeight="1">
      <c r="A36" s="43"/>
      <c r="B36" s="46"/>
      <c r="C36" s="43"/>
      <c r="D36" s="48"/>
    </row>
    <row r="37" spans="1:4" s="1" customFormat="1" ht="18" customHeight="1">
      <c r="A37" s="43"/>
      <c r="B37" s="46"/>
      <c r="C37" s="43"/>
      <c r="D37" s="48"/>
    </row>
    <row r="38" spans="1:4" s="1" customFormat="1" ht="18" customHeight="1">
      <c r="A38" s="43"/>
      <c r="B38" s="46"/>
      <c r="C38" s="44" t="s">
        <v>51</v>
      </c>
      <c r="D38" s="51"/>
    </row>
    <row r="39" spans="1:4" s="1" customFormat="1" ht="18" customHeight="1">
      <c r="A39" s="48"/>
      <c r="B39" s="48"/>
      <c r="C39" s="48"/>
      <c r="D39" s="48"/>
    </row>
    <row r="40" spans="1:4" s="1" customFormat="1" ht="18" customHeight="1">
      <c r="A40" s="48"/>
      <c r="B40" s="48"/>
      <c r="C40" s="44"/>
      <c r="D40" s="36"/>
    </row>
    <row r="41" spans="1:4" s="1" customFormat="1" ht="18" customHeight="1">
      <c r="A41" s="7" t="s">
        <v>186</v>
      </c>
      <c r="B41" s="46">
        <v>530.828664</v>
      </c>
      <c r="C41" s="7" t="s">
        <v>187</v>
      </c>
      <c r="D41" s="36">
        <f>SUM(D6:D35)</f>
        <v>530.8286640000001</v>
      </c>
    </row>
    <row r="42" s="1" customFormat="1" ht="18" customHeight="1">
      <c r="A42" s="10" t="s">
        <v>188</v>
      </c>
    </row>
    <row r="43" spans="1:4" s="1" customFormat="1" ht="13.5">
      <c r="A43" s="5"/>
      <c r="B43" s="5"/>
      <c r="C43" s="5"/>
      <c r="D43" s="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6"/>
  <sheetViews>
    <sheetView showGridLines="0" workbookViewId="0" topLeftCell="A15">
      <selection activeCell="A1" sqref="A1"/>
    </sheetView>
  </sheetViews>
  <sheetFormatPr defaultColWidth="8.8515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37" t="s">
        <v>189</v>
      </c>
    </row>
    <row r="2" spans="1:14" s="1" customFormat="1" ht="25.5" customHeight="1">
      <c r="A2" s="14" t="s">
        <v>190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" customFormat="1" ht="20.25" customHeight="1">
      <c r="A3" s="38" t="s">
        <v>2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9" t="s">
        <v>3</v>
      </c>
      <c r="N3" s="9"/>
    </row>
    <row r="4" spans="1:14" s="1" customFormat="1" ht="31.5" customHeight="1">
      <c r="A4" s="20" t="s">
        <v>57</v>
      </c>
      <c r="B4" s="20"/>
      <c r="C4" s="33" t="s">
        <v>8</v>
      </c>
      <c r="D4" s="33" t="s">
        <v>191</v>
      </c>
      <c r="E4" s="33" t="s">
        <v>192</v>
      </c>
      <c r="F4" s="33" t="s">
        <v>193</v>
      </c>
      <c r="G4" s="33" t="s">
        <v>194</v>
      </c>
      <c r="H4" s="33" t="s">
        <v>195</v>
      </c>
      <c r="I4" s="18" t="s">
        <v>196</v>
      </c>
      <c r="J4" s="18"/>
      <c r="K4" s="18"/>
      <c r="L4" s="18"/>
      <c r="M4" s="18"/>
      <c r="N4" s="18"/>
    </row>
    <row r="5" spans="1:14" s="1" customFormat="1" ht="42.75" customHeight="1">
      <c r="A5" s="33" t="s">
        <v>58</v>
      </c>
      <c r="B5" s="33" t="s">
        <v>59</v>
      </c>
      <c r="C5" s="33"/>
      <c r="D5" s="33"/>
      <c r="E5" s="33"/>
      <c r="F5" s="33"/>
      <c r="G5" s="33"/>
      <c r="H5" s="33"/>
      <c r="I5" s="18" t="s">
        <v>197</v>
      </c>
      <c r="J5" s="18" t="s">
        <v>198</v>
      </c>
      <c r="K5" s="18" t="s">
        <v>199</v>
      </c>
      <c r="L5" s="33" t="s">
        <v>200</v>
      </c>
      <c r="M5" s="33" t="s">
        <v>201</v>
      </c>
      <c r="N5" s="18" t="s">
        <v>202</v>
      </c>
    </row>
    <row r="6" spans="1:19" s="1" customFormat="1" ht="42.75" customHeight="1">
      <c r="A6" s="34" t="s">
        <v>8</v>
      </c>
      <c r="B6" s="40" t="s">
        <v>62</v>
      </c>
      <c r="C6" s="41">
        <v>530.828664</v>
      </c>
      <c r="D6" s="36">
        <v>530.828664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42"/>
      <c r="P6" s="42"/>
      <c r="Q6" s="42"/>
      <c r="R6" s="42"/>
      <c r="S6" s="42"/>
    </row>
    <row r="7" spans="1:14" s="1" customFormat="1" ht="42.75" customHeight="1">
      <c r="A7" s="34" t="s">
        <v>63</v>
      </c>
      <c r="B7" s="40" t="s">
        <v>64</v>
      </c>
      <c r="C7" s="41">
        <v>447.65656500000006</v>
      </c>
      <c r="D7" s="36">
        <v>447.65656500000006</v>
      </c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1" customFormat="1" ht="42.75" customHeight="1">
      <c r="A8" s="34" t="s">
        <v>65</v>
      </c>
      <c r="B8" s="40" t="s">
        <v>66</v>
      </c>
      <c r="C8" s="41">
        <v>65</v>
      </c>
      <c r="D8" s="36">
        <v>65</v>
      </c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s="1" customFormat="1" ht="42.75" customHeight="1">
      <c r="A9" s="34" t="s">
        <v>67</v>
      </c>
      <c r="B9" s="40" t="s">
        <v>68</v>
      </c>
      <c r="C9" s="41">
        <v>65</v>
      </c>
      <c r="D9" s="36">
        <v>65</v>
      </c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s="1" customFormat="1" ht="42.75" customHeight="1">
      <c r="A10" s="34" t="s">
        <v>69</v>
      </c>
      <c r="B10" s="40" t="s">
        <v>70</v>
      </c>
      <c r="C10" s="41">
        <v>382.656565</v>
      </c>
      <c r="D10" s="36">
        <v>382.656565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s="1" customFormat="1" ht="42.75" customHeight="1">
      <c r="A11" s="34" t="s">
        <v>71</v>
      </c>
      <c r="B11" s="40" t="s">
        <v>72</v>
      </c>
      <c r="C11" s="41">
        <v>303.774944</v>
      </c>
      <c r="D11" s="36">
        <v>303.774944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1" customFormat="1" ht="42.75" customHeight="1">
      <c r="A12" s="34" t="s">
        <v>73</v>
      </c>
      <c r="B12" s="40" t="s">
        <v>68</v>
      </c>
      <c r="C12" s="41">
        <v>72</v>
      </c>
      <c r="D12" s="36">
        <v>72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s="1" customFormat="1" ht="42.75" customHeight="1">
      <c r="A13" s="34" t="s">
        <v>74</v>
      </c>
      <c r="B13" s="40" t="s">
        <v>75</v>
      </c>
      <c r="C13" s="41">
        <v>6.881621000000001</v>
      </c>
      <c r="D13" s="36">
        <v>6.881621000000001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1" customFormat="1" ht="42.75" customHeight="1">
      <c r="A14" s="34" t="s">
        <v>76</v>
      </c>
      <c r="B14" s="40" t="s">
        <v>77</v>
      </c>
      <c r="C14" s="41">
        <v>42.7812</v>
      </c>
      <c r="D14" s="36">
        <v>42.7812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s="1" customFormat="1" ht="42.75" customHeight="1">
      <c r="A15" s="34" t="s">
        <v>78</v>
      </c>
      <c r="B15" s="40" t="s">
        <v>79</v>
      </c>
      <c r="C15" s="41">
        <v>42.7812</v>
      </c>
      <c r="D15" s="36">
        <v>42.7812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s="1" customFormat="1" ht="42.75" customHeight="1">
      <c r="A16" s="34" t="s">
        <v>80</v>
      </c>
      <c r="B16" s="40" t="s">
        <v>81</v>
      </c>
      <c r="C16" s="41">
        <v>28.5208</v>
      </c>
      <c r="D16" s="36">
        <v>28.5208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1" customFormat="1" ht="42.75" customHeight="1">
      <c r="A17" s="34" t="s">
        <v>82</v>
      </c>
      <c r="B17" s="40" t="s">
        <v>83</v>
      </c>
      <c r="C17" s="41">
        <v>14.2604</v>
      </c>
      <c r="D17" s="36">
        <v>14.2604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1" customFormat="1" ht="42.75" customHeight="1">
      <c r="A18" s="34" t="s">
        <v>84</v>
      </c>
      <c r="B18" s="40" t="s">
        <v>85</v>
      </c>
      <c r="C18" s="41">
        <v>9.894878</v>
      </c>
      <c r="D18" s="36">
        <v>9.894878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s="1" customFormat="1" ht="42.75" customHeight="1">
      <c r="A19" s="34" t="s">
        <v>86</v>
      </c>
      <c r="B19" s="40" t="s">
        <v>87</v>
      </c>
      <c r="C19" s="41">
        <v>9.894878</v>
      </c>
      <c r="D19" s="36">
        <v>9.894878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s="1" customFormat="1" ht="42.75" customHeight="1">
      <c r="A20" s="34" t="s">
        <v>88</v>
      </c>
      <c r="B20" s="40" t="s">
        <v>89</v>
      </c>
      <c r="C20" s="41">
        <v>7.285939</v>
      </c>
      <c r="D20" s="36">
        <v>7.285939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s="1" customFormat="1" ht="42.75" customHeight="1">
      <c r="A21" s="34" t="s">
        <v>90</v>
      </c>
      <c r="B21" s="40" t="s">
        <v>91</v>
      </c>
      <c r="C21" s="41">
        <v>0.332083</v>
      </c>
      <c r="D21" s="36">
        <v>0.332083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s="1" customFormat="1" ht="42.75" customHeight="1">
      <c r="A22" s="34" t="s">
        <v>92</v>
      </c>
      <c r="B22" s="40" t="s">
        <v>93</v>
      </c>
      <c r="C22" s="41">
        <v>2.276856</v>
      </c>
      <c r="D22" s="36">
        <v>2.276856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s="1" customFormat="1" ht="42.75" customHeight="1">
      <c r="A23" s="34" t="s">
        <v>94</v>
      </c>
      <c r="B23" s="40" t="s">
        <v>95</v>
      </c>
      <c r="C23" s="41">
        <v>30.496021000000002</v>
      </c>
      <c r="D23" s="36">
        <v>30.496021000000002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1" customFormat="1" ht="42.75" customHeight="1">
      <c r="A24" s="34" t="s">
        <v>96</v>
      </c>
      <c r="B24" s="40" t="s">
        <v>97</v>
      </c>
      <c r="C24" s="41">
        <v>30.496021000000002</v>
      </c>
      <c r="D24" s="36">
        <v>30.496021000000002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s="1" customFormat="1" ht="42.75" customHeight="1">
      <c r="A25" s="34" t="s">
        <v>98</v>
      </c>
      <c r="B25" s="40" t="s">
        <v>99</v>
      </c>
      <c r="C25" s="41">
        <v>21.3906</v>
      </c>
      <c r="D25" s="36">
        <v>21.3906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s="1" customFormat="1" ht="42.75" customHeight="1">
      <c r="A26" s="34" t="s">
        <v>100</v>
      </c>
      <c r="B26" s="40" t="s">
        <v>101</v>
      </c>
      <c r="C26" s="41">
        <v>9.105421</v>
      </c>
      <c r="D26" s="36">
        <v>9.105421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5">
      <selection activeCell="A1" sqref="A1"/>
    </sheetView>
  </sheetViews>
  <sheetFormatPr defaultColWidth="8.8515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31" t="s">
        <v>203</v>
      </c>
    </row>
    <row r="2" spans="1:5" s="1" customFormat="1" ht="28.5" customHeight="1">
      <c r="A2" s="14" t="s">
        <v>204</v>
      </c>
      <c r="B2" s="14"/>
      <c r="C2" s="14"/>
      <c r="D2" s="14"/>
      <c r="E2" s="14"/>
    </row>
    <row r="3" spans="1:5" s="1" customFormat="1" ht="16.5" customHeight="1">
      <c r="A3" s="16" t="s">
        <v>2</v>
      </c>
      <c r="B3" s="16"/>
      <c r="C3" s="16"/>
      <c r="D3" s="16"/>
      <c r="E3" s="17" t="s">
        <v>3</v>
      </c>
    </row>
    <row r="4" spans="1:5" s="1" customFormat="1" ht="27" customHeight="1">
      <c r="A4" s="20" t="s">
        <v>57</v>
      </c>
      <c r="B4" s="20"/>
      <c r="C4" s="32" t="s">
        <v>8</v>
      </c>
      <c r="D4" s="32" t="s">
        <v>60</v>
      </c>
      <c r="E4" s="32" t="s">
        <v>61</v>
      </c>
    </row>
    <row r="5" spans="1:5" s="1" customFormat="1" ht="27" customHeight="1">
      <c r="A5" s="33" t="s">
        <v>58</v>
      </c>
      <c r="B5" s="33" t="s">
        <v>59</v>
      </c>
      <c r="C5" s="32"/>
      <c r="D5" s="32"/>
      <c r="E5" s="32"/>
    </row>
    <row r="6" spans="1:5" s="1" customFormat="1" ht="27" customHeight="1">
      <c r="A6" s="34" t="s">
        <v>62</v>
      </c>
      <c r="B6" s="35" t="s">
        <v>62</v>
      </c>
      <c r="C6" s="36">
        <v>530.828664</v>
      </c>
      <c r="D6" s="36">
        <v>386.947043</v>
      </c>
      <c r="E6" s="36">
        <v>143.881621</v>
      </c>
    </row>
    <row r="7" spans="1:5" s="1" customFormat="1" ht="27" customHeight="1">
      <c r="A7" s="34" t="s">
        <v>63</v>
      </c>
      <c r="B7" s="35" t="s">
        <v>64</v>
      </c>
      <c r="C7" s="36">
        <v>447.65656500000006</v>
      </c>
      <c r="D7" s="36">
        <v>303.774944</v>
      </c>
      <c r="E7" s="36">
        <v>143.881621</v>
      </c>
    </row>
    <row r="8" spans="1:5" s="1" customFormat="1" ht="27" customHeight="1">
      <c r="A8" s="34" t="s">
        <v>65</v>
      </c>
      <c r="B8" s="35" t="s">
        <v>66</v>
      </c>
      <c r="C8" s="36">
        <v>65</v>
      </c>
      <c r="D8" s="36"/>
      <c r="E8" s="36">
        <v>65</v>
      </c>
    </row>
    <row r="9" spans="1:5" s="1" customFormat="1" ht="27" customHeight="1">
      <c r="A9" s="34" t="s">
        <v>67</v>
      </c>
      <c r="B9" s="35" t="s">
        <v>68</v>
      </c>
      <c r="C9" s="36">
        <v>65</v>
      </c>
      <c r="D9" s="36"/>
      <c r="E9" s="36">
        <v>65</v>
      </c>
    </row>
    <row r="10" spans="1:5" s="1" customFormat="1" ht="27" customHeight="1">
      <c r="A10" s="34" t="s">
        <v>69</v>
      </c>
      <c r="B10" s="35" t="s">
        <v>70</v>
      </c>
      <c r="C10" s="36">
        <v>382.656565</v>
      </c>
      <c r="D10" s="36">
        <v>303.774944</v>
      </c>
      <c r="E10" s="36">
        <v>78.881621</v>
      </c>
    </row>
    <row r="11" spans="1:5" s="1" customFormat="1" ht="27" customHeight="1">
      <c r="A11" s="34" t="s">
        <v>71</v>
      </c>
      <c r="B11" s="35" t="s">
        <v>72</v>
      </c>
      <c r="C11" s="36">
        <v>303.774944</v>
      </c>
      <c r="D11" s="36">
        <v>303.774944</v>
      </c>
      <c r="E11" s="36"/>
    </row>
    <row r="12" spans="1:5" s="1" customFormat="1" ht="27" customHeight="1">
      <c r="A12" s="34" t="s">
        <v>73</v>
      </c>
      <c r="B12" s="35" t="s">
        <v>68</v>
      </c>
      <c r="C12" s="36">
        <v>72</v>
      </c>
      <c r="D12" s="36"/>
      <c r="E12" s="36">
        <v>72</v>
      </c>
    </row>
    <row r="13" spans="1:5" s="1" customFormat="1" ht="27" customHeight="1">
      <c r="A13" s="34" t="s">
        <v>74</v>
      </c>
      <c r="B13" s="35" t="s">
        <v>75</v>
      </c>
      <c r="C13" s="36">
        <v>6.881621000000001</v>
      </c>
      <c r="D13" s="36"/>
      <c r="E13" s="36">
        <v>6.881621000000001</v>
      </c>
    </row>
    <row r="14" spans="1:5" s="1" customFormat="1" ht="27" customHeight="1">
      <c r="A14" s="34" t="s">
        <v>76</v>
      </c>
      <c r="B14" s="35" t="s">
        <v>77</v>
      </c>
      <c r="C14" s="36">
        <v>42.7812</v>
      </c>
      <c r="D14" s="36">
        <v>42.7812</v>
      </c>
      <c r="E14" s="36"/>
    </row>
    <row r="15" spans="1:5" s="1" customFormat="1" ht="27" customHeight="1">
      <c r="A15" s="34" t="s">
        <v>78</v>
      </c>
      <c r="B15" s="35" t="s">
        <v>79</v>
      </c>
      <c r="C15" s="36">
        <v>42.7812</v>
      </c>
      <c r="D15" s="36">
        <v>42.7812</v>
      </c>
      <c r="E15" s="36"/>
    </row>
    <row r="16" spans="1:5" s="1" customFormat="1" ht="27" customHeight="1">
      <c r="A16" s="34" t="s">
        <v>80</v>
      </c>
      <c r="B16" s="35" t="s">
        <v>81</v>
      </c>
      <c r="C16" s="36">
        <v>28.5208</v>
      </c>
      <c r="D16" s="36">
        <v>28.5208</v>
      </c>
      <c r="E16" s="36"/>
    </row>
    <row r="17" spans="1:5" s="1" customFormat="1" ht="27" customHeight="1">
      <c r="A17" s="34" t="s">
        <v>82</v>
      </c>
      <c r="B17" s="35" t="s">
        <v>83</v>
      </c>
      <c r="C17" s="36">
        <v>14.2604</v>
      </c>
      <c r="D17" s="36">
        <v>14.2604</v>
      </c>
      <c r="E17" s="36"/>
    </row>
    <row r="18" spans="1:5" s="1" customFormat="1" ht="27" customHeight="1">
      <c r="A18" s="34" t="s">
        <v>84</v>
      </c>
      <c r="B18" s="35" t="s">
        <v>85</v>
      </c>
      <c r="C18" s="36">
        <v>9.894878</v>
      </c>
      <c r="D18" s="36">
        <v>9.894878</v>
      </c>
      <c r="E18" s="36"/>
    </row>
    <row r="19" spans="1:5" s="1" customFormat="1" ht="27" customHeight="1">
      <c r="A19" s="34" t="s">
        <v>86</v>
      </c>
      <c r="B19" s="35" t="s">
        <v>87</v>
      </c>
      <c r="C19" s="36">
        <v>9.894878</v>
      </c>
      <c r="D19" s="36">
        <v>9.894878</v>
      </c>
      <c r="E19" s="36"/>
    </row>
    <row r="20" spans="1:5" s="1" customFormat="1" ht="27" customHeight="1">
      <c r="A20" s="34" t="s">
        <v>88</v>
      </c>
      <c r="B20" s="35" t="s">
        <v>89</v>
      </c>
      <c r="C20" s="36">
        <v>7.285939</v>
      </c>
      <c r="D20" s="36">
        <v>7.285939</v>
      </c>
      <c r="E20" s="36"/>
    </row>
    <row r="21" spans="1:5" s="1" customFormat="1" ht="27" customHeight="1">
      <c r="A21" s="34" t="s">
        <v>90</v>
      </c>
      <c r="B21" s="35" t="s">
        <v>91</v>
      </c>
      <c r="C21" s="36">
        <v>0.332083</v>
      </c>
      <c r="D21" s="36">
        <v>0.332083</v>
      </c>
      <c r="E21" s="36"/>
    </row>
    <row r="22" spans="1:5" s="1" customFormat="1" ht="27" customHeight="1">
      <c r="A22" s="34" t="s">
        <v>92</v>
      </c>
      <c r="B22" s="35" t="s">
        <v>93</v>
      </c>
      <c r="C22" s="36">
        <v>2.276856</v>
      </c>
      <c r="D22" s="36">
        <v>2.276856</v>
      </c>
      <c r="E22" s="36"/>
    </row>
    <row r="23" spans="1:5" s="1" customFormat="1" ht="27" customHeight="1">
      <c r="A23" s="34" t="s">
        <v>94</v>
      </c>
      <c r="B23" s="35" t="s">
        <v>95</v>
      </c>
      <c r="C23" s="36">
        <v>30.496021000000002</v>
      </c>
      <c r="D23" s="36">
        <v>30.496021000000002</v>
      </c>
      <c r="E23" s="36"/>
    </row>
    <row r="24" spans="1:5" s="1" customFormat="1" ht="27" customHeight="1">
      <c r="A24" s="34" t="s">
        <v>96</v>
      </c>
      <c r="B24" s="35" t="s">
        <v>97</v>
      </c>
      <c r="C24" s="36">
        <v>30.496021000000002</v>
      </c>
      <c r="D24" s="36">
        <v>30.496021000000002</v>
      </c>
      <c r="E24" s="36"/>
    </row>
    <row r="25" spans="1:5" s="1" customFormat="1" ht="27" customHeight="1">
      <c r="A25" s="34" t="s">
        <v>98</v>
      </c>
      <c r="B25" s="35" t="s">
        <v>99</v>
      </c>
      <c r="C25" s="36">
        <v>21.3906</v>
      </c>
      <c r="D25" s="36">
        <v>21.3906</v>
      </c>
      <c r="E25" s="36"/>
    </row>
    <row r="26" spans="1:5" s="1" customFormat="1" ht="27" customHeight="1">
      <c r="A26" s="34" t="s">
        <v>100</v>
      </c>
      <c r="B26" s="35" t="s">
        <v>101</v>
      </c>
      <c r="C26" s="36">
        <v>9.105421</v>
      </c>
      <c r="D26" s="36">
        <v>9.105421</v>
      </c>
      <c r="E26" s="3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workbookViewId="0" topLeftCell="A1">
      <selection activeCell="A15" sqref="A15"/>
    </sheetView>
  </sheetViews>
  <sheetFormatPr defaultColWidth="8.8515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26" t="s">
        <v>205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1" customFormat="1" ht="13.5" customHeight="1">
      <c r="A2" s="28" t="s">
        <v>206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13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s="1" customFormat="1" ht="13.5" customHeight="1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6" t="s">
        <v>3</v>
      </c>
    </row>
    <row r="6" spans="1:13" s="1" customFormat="1" ht="29.25" customHeight="1">
      <c r="A6" s="7" t="s">
        <v>207</v>
      </c>
      <c r="B6" s="7" t="s">
        <v>208</v>
      </c>
      <c r="C6" s="7" t="s">
        <v>8</v>
      </c>
      <c r="D6" s="7" t="s">
        <v>209</v>
      </c>
      <c r="E6" s="7"/>
      <c r="F6" s="7"/>
      <c r="G6" s="7" t="s">
        <v>210</v>
      </c>
      <c r="H6" s="7"/>
      <c r="I6" s="7"/>
      <c r="J6" s="7" t="s">
        <v>193</v>
      </c>
      <c r="K6" s="7" t="s">
        <v>196</v>
      </c>
      <c r="L6" s="4" t="s">
        <v>194</v>
      </c>
      <c r="M6" s="4" t="s">
        <v>211</v>
      </c>
    </row>
    <row r="7" spans="1:13" s="1" customFormat="1" ht="28.5" customHeight="1">
      <c r="A7" s="7"/>
      <c r="B7" s="7"/>
      <c r="C7" s="7"/>
      <c r="D7" s="7" t="s">
        <v>212</v>
      </c>
      <c r="E7" s="7" t="s">
        <v>213</v>
      </c>
      <c r="F7" s="7" t="s">
        <v>214</v>
      </c>
      <c r="G7" s="7" t="s">
        <v>212</v>
      </c>
      <c r="H7" s="7" t="s">
        <v>213</v>
      </c>
      <c r="I7" s="7" t="s">
        <v>214</v>
      </c>
      <c r="J7" s="7"/>
      <c r="K7" s="7"/>
      <c r="L7" s="4"/>
      <c r="M7" s="4"/>
    </row>
    <row r="8" spans="1:13" s="1" customFormat="1" ht="25.5" customHeight="1">
      <c r="A8" s="29" t="s">
        <v>62</v>
      </c>
      <c r="B8" s="29" t="s">
        <v>8</v>
      </c>
      <c r="C8" s="30">
        <v>143.881621</v>
      </c>
      <c r="D8" s="30">
        <v>137</v>
      </c>
      <c r="E8" s="30"/>
      <c r="F8" s="22"/>
      <c r="G8" s="30">
        <v>6.881621000000001</v>
      </c>
      <c r="H8" s="30"/>
      <c r="I8" s="22"/>
      <c r="J8" s="30"/>
      <c r="K8" s="30"/>
      <c r="L8" s="30"/>
      <c r="M8" s="30"/>
    </row>
    <row r="9" spans="1:13" s="1" customFormat="1" ht="25.5" customHeight="1">
      <c r="A9" s="29" t="s">
        <v>215</v>
      </c>
      <c r="B9" s="29" t="s">
        <v>216</v>
      </c>
      <c r="C9" s="30">
        <v>25</v>
      </c>
      <c r="D9" s="30">
        <v>25</v>
      </c>
      <c r="E9" s="30"/>
      <c r="F9" s="22"/>
      <c r="G9" s="30"/>
      <c r="H9" s="30"/>
      <c r="I9" s="22"/>
      <c r="J9" s="30"/>
      <c r="K9" s="30"/>
      <c r="L9" s="30"/>
      <c r="M9" s="30"/>
    </row>
    <row r="10" spans="1:13" s="1" customFormat="1" ht="25.5" customHeight="1">
      <c r="A10" s="29" t="s">
        <v>217</v>
      </c>
      <c r="B10" s="29" t="s">
        <v>216</v>
      </c>
      <c r="C10" s="30">
        <v>25</v>
      </c>
      <c r="D10" s="30">
        <v>25</v>
      </c>
      <c r="E10" s="30"/>
      <c r="F10" s="22"/>
      <c r="G10" s="30"/>
      <c r="H10" s="30"/>
      <c r="I10" s="22"/>
      <c r="J10" s="30"/>
      <c r="K10" s="30"/>
      <c r="L10" s="30"/>
      <c r="M10" s="30"/>
    </row>
    <row r="11" spans="1:13" s="1" customFormat="1" ht="25.5" customHeight="1">
      <c r="A11" s="29" t="s">
        <v>218</v>
      </c>
      <c r="B11" s="29" t="s">
        <v>216</v>
      </c>
      <c r="C11" s="30">
        <v>10</v>
      </c>
      <c r="D11" s="30">
        <v>10</v>
      </c>
      <c r="E11" s="30"/>
      <c r="F11" s="22"/>
      <c r="G11" s="30"/>
      <c r="H11" s="30"/>
      <c r="I11" s="22"/>
      <c r="J11" s="30"/>
      <c r="K11" s="30"/>
      <c r="L11" s="30"/>
      <c r="M11" s="30"/>
    </row>
    <row r="12" spans="1:13" s="1" customFormat="1" ht="25.5" customHeight="1">
      <c r="A12" s="29" t="s">
        <v>219</v>
      </c>
      <c r="B12" s="29" t="s">
        <v>216</v>
      </c>
      <c r="C12" s="30">
        <v>15</v>
      </c>
      <c r="D12" s="30">
        <v>15</v>
      </c>
      <c r="E12" s="30"/>
      <c r="F12" s="22"/>
      <c r="G12" s="30"/>
      <c r="H12" s="30"/>
      <c r="I12" s="22"/>
      <c r="J12" s="30"/>
      <c r="K12" s="30"/>
      <c r="L12" s="30"/>
      <c r="M12" s="30"/>
    </row>
    <row r="13" spans="1:13" s="1" customFormat="1" ht="25.5" customHeight="1">
      <c r="A13" s="29" t="s">
        <v>220</v>
      </c>
      <c r="B13" s="29" t="s">
        <v>216</v>
      </c>
      <c r="C13" s="30">
        <v>47</v>
      </c>
      <c r="D13" s="30">
        <v>47</v>
      </c>
      <c r="E13" s="30"/>
      <c r="F13" s="22"/>
      <c r="G13" s="30"/>
      <c r="H13" s="30"/>
      <c r="I13" s="22"/>
      <c r="J13" s="30"/>
      <c r="K13" s="30"/>
      <c r="L13" s="30"/>
      <c r="M13" s="30"/>
    </row>
    <row r="14" spans="1:13" s="1" customFormat="1" ht="25.5" customHeight="1">
      <c r="A14" s="29" t="s">
        <v>221</v>
      </c>
      <c r="B14" s="29" t="s">
        <v>216</v>
      </c>
      <c r="C14" s="30">
        <v>15</v>
      </c>
      <c r="D14" s="30">
        <v>15</v>
      </c>
      <c r="E14" s="30"/>
      <c r="F14" s="22"/>
      <c r="G14" s="30"/>
      <c r="H14" s="30"/>
      <c r="I14" s="22"/>
      <c r="J14" s="30"/>
      <c r="K14" s="30"/>
      <c r="L14" s="30"/>
      <c r="M14" s="30"/>
    </row>
    <row r="15" spans="1:13" s="1" customFormat="1" ht="25.5" customHeight="1">
      <c r="A15" s="29" t="s">
        <v>222</v>
      </c>
      <c r="B15" s="29" t="s">
        <v>216</v>
      </c>
      <c r="C15" s="30">
        <v>6.881621000000001</v>
      </c>
      <c r="D15" s="30"/>
      <c r="E15" s="30"/>
      <c r="F15" s="22"/>
      <c r="G15" s="30">
        <v>6.881621000000001</v>
      </c>
      <c r="H15" s="30"/>
      <c r="I15" s="22"/>
      <c r="J15" s="30"/>
      <c r="K15" s="30"/>
      <c r="L15" s="30"/>
      <c r="M15" s="30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7109375" style="1" customWidth="1"/>
    <col min="2" max="2" width="34.57421875" style="1" customWidth="1"/>
    <col min="3" max="3" width="17.28125" style="1" customWidth="1"/>
    <col min="4" max="4" width="18.140625" style="1" customWidth="1"/>
    <col min="5" max="5" width="9.00390625" style="1" customWidth="1"/>
  </cols>
  <sheetData>
    <row r="1" s="1" customFormat="1" ht="17.25" customHeight="1">
      <c r="A1" s="13" t="s">
        <v>223</v>
      </c>
    </row>
    <row r="2" spans="1:4" s="1" customFormat="1" ht="25.5" customHeight="1">
      <c r="A2" s="14" t="s">
        <v>224</v>
      </c>
      <c r="B2" s="15"/>
      <c r="C2" s="15"/>
      <c r="D2" s="15"/>
    </row>
    <row r="3" spans="1:4" s="1" customFormat="1" ht="24" customHeight="1">
      <c r="A3" s="16" t="s">
        <v>2</v>
      </c>
      <c r="D3" s="17" t="s">
        <v>3</v>
      </c>
    </row>
    <row r="4" spans="1:4" s="1" customFormat="1" ht="45" customHeight="1">
      <c r="A4" s="18" t="s">
        <v>6</v>
      </c>
      <c r="B4" s="19" t="s">
        <v>7</v>
      </c>
      <c r="C4" s="20" t="s">
        <v>225</v>
      </c>
      <c r="D4" s="20" t="s">
        <v>226</v>
      </c>
    </row>
    <row r="5" spans="1:4" s="1" customFormat="1" ht="34.5" customHeight="1">
      <c r="A5" s="21" t="s">
        <v>8</v>
      </c>
      <c r="B5" s="22">
        <v>3</v>
      </c>
      <c r="C5" s="23"/>
      <c r="D5" s="23"/>
    </row>
    <row r="6" spans="1:4" s="1" customFormat="1" ht="34.5" customHeight="1">
      <c r="A6" s="24" t="s">
        <v>227</v>
      </c>
      <c r="B6" s="22"/>
      <c r="C6" s="23"/>
      <c r="D6" s="23"/>
    </row>
    <row r="7" spans="1:4" s="1" customFormat="1" ht="34.5" customHeight="1">
      <c r="A7" s="24" t="s">
        <v>143</v>
      </c>
      <c r="B7" s="22">
        <v>3</v>
      </c>
      <c r="C7" s="23"/>
      <c r="D7" s="23"/>
    </row>
    <row r="8" spans="1:4" s="1" customFormat="1" ht="34.5" customHeight="1">
      <c r="A8" s="24" t="s">
        <v>228</v>
      </c>
      <c r="B8" s="22"/>
      <c r="C8" s="23"/>
      <c r="D8" s="23"/>
    </row>
    <row r="9" spans="1:4" s="1" customFormat="1" ht="34.5" customHeight="1">
      <c r="A9" s="24" t="s">
        <v>229</v>
      </c>
      <c r="B9" s="22"/>
      <c r="C9" s="23"/>
      <c r="D9" s="23"/>
    </row>
    <row r="10" spans="1:4" s="1" customFormat="1" ht="34.5" customHeight="1">
      <c r="A10" s="24" t="s">
        <v>230</v>
      </c>
      <c r="B10" s="22"/>
      <c r="C10" s="23"/>
      <c r="D10" s="23"/>
    </row>
    <row r="11" s="1" customFormat="1" ht="15" customHeight="1">
      <c r="A11" s="2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2023-02-06T14:48:37Z</dcterms:created>
  <dcterms:modified xsi:type="dcterms:W3CDTF">2023-02-06T15:32:54Z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