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firstSheet="5" activeTab="7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<sst xmlns="http://schemas.openxmlformats.org/spreadsheetml/2006/main" count="372" uniqueCount="215">
  <si>
    <t>表1</t>
  </si>
  <si>
    <t>2022年部门收支预算总表</t>
  </si>
  <si>
    <t>部门（单位）名称:605-安徽省宿州市红十字会 , 605001-安徽省宿州市红十字会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</si>
  <si>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</si>
  <si>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</si>
  <si>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</si>
  <si>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</si>
  <si>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</si>
  <si>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</si>
  <si>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</si>
  <si>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</si>
  <si>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</si>
  <si>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</si>
  <si>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</si>
  <si>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</si>
  <si>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</si>
  <si>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</si>
  <si>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</si>
  <si>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</si>
  <si>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</si>
  <si>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</si>
  <si>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</si>
  <si>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</si>
  <si>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</si>
  <si>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</si>
  <si>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</si>
  <si>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</si>
  <si>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</si>
  <si>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</si>
  <si>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</si>
  <si>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</si>
  <si>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</si>
  <si>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</si>
  <si>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</si>
  <si>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</si>
  <si>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</si>
  <si>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</si>
  <si>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</si>
  <si>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</si>
  <si>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</si>
  <si>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</si>
  <si>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</si>
  <si>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</si>
  <si>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</si>
  <si>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</si>
  <si>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</si>
  <si>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</si>
  <si>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</si>
  <si>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</si>
  <si>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</si>
  <si>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</si>
  <si>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</si>
  <si>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</si>
  <si>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</si>
  <si>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</si>
  <si>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</si>
  <si>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</si>
  <si>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</si>
  <si>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</si>
  <si>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</si>
  <si>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</si>
  <si>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</si>
  <si>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</si>
  <si>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</si>
  <si>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</si>
  <si>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</si>
  <si>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</si>
  <si>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</si>
  <si>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</si>
  <si>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</si>
  <si>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</si>
  <si>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</si>
  <si>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</si>
  <si>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</si>
  <si>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</si>
  <si>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</si>
  <si>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</si>
  <si>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</si>
  <si>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20816</t>
  </si>
  <si>
    <t>红十字事业</t>
  </si>
  <si>
    <t>2081601</t>
  </si>
  <si>
    <t>行政运行</t>
  </si>
  <si>
    <t>2081602</t>
  </si>
  <si>
    <t>一般行政管理事务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</si>
  <si>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</si>
  <si>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</si>
  <si>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</si>
  <si>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</si>
  <si>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</si>
  <si>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</si>
  <si>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</si>
  <si>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</si>
  <si>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</si>
  <si>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</si>
  <si>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</si>
  <si>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</si>
  <si>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</si>
  <si>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</si>
  <si>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</si>
  <si>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</si>
  <si>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</si>
  <si>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</si>
  <si>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</si>
  <si>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</si>
  <si>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</si>
  <si>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</si>
  <si>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</si>
  <si>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</si>
  <si>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</si>
  <si>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</si>
  <si>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</si>
  <si>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</si>
  <si>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</si>
  <si>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</si>
  <si>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</si>
  <si>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</si>
  <si>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</si>
  <si>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</si>
  <si>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</si>
  <si>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</si>
  <si>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</si>
  <si>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</si>
  <si>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</si>
  <si>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</si>
  <si>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</si>
  <si>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</si>
  <si>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</si>
  <si>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</si>
  <si>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</si>
  <si>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</si>
  <si>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</si>
  <si>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</si>
  <si>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</si>
  <si>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</si>
  <si>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</si>
  <si>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</si>
  <si>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</si>
  <si>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</si>
  <si>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</si>
  <si>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</si>
  <si>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</si>
  <si>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</si>
  <si>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</si>
  <si>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</si>
  <si>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</si>
  <si>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</si>
  <si>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</si>
  <si>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</si>
  <si>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</si>
  <si>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</si>
  <si>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30215</t>
  </si>
  <si>
    <t>会议费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</si>
  <si>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</si>
  <si>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</si>
  <si>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</si>
  <si>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</si>
  <si>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</si>
  <si>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</si>
  <si>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</si>
  <si>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</si>
  <si>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</si>
  <si>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</si>
  <si>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</si>
  <si>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</si>
  <si>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</si>
  <si>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</si>
  <si>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</si>
  <si>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</si>
  <si>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表7</t>
  </si>
  <si>
    <t>2022年部门政府性基金预算支出预算表</t>
  </si>
  <si>
    <t>单位:万元</t>
  </si>
  <si>
    <t>本年政府性基金财政拨款支出</t>
  </si>
  <si>
    <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宋体"/>
        <family val="0"/>
      </rPr>
      <t>红十字会没有政府性基金预算拨款收入，也没有政府性基金预算拨款安排的支出，故本表无数据。</t>
    </r>
    <r>
      <rPr>
        <sz val="11"/>
        <color indexed="8"/>
        <rFont val="Calibri"/>
        <family val="2"/>
      </rPr>
      <t xml:space="preserve"> </t>
    </r>
  </si>
  <si>
    <t>表8</t>
  </si>
  <si>
    <r>
      <t>宿州市红十字会</t>
    </r>
    <r>
      <rPr>
        <b/>
        <sz val="18"/>
        <rFont val="华文中宋"/>
        <family val="0"/>
      </rPr>
      <t>2022年国有资本经营支出表</t>
    </r>
  </si>
  <si>
    <t>国有资本经营预算财政拨款支出</t>
  </si>
  <si>
    <t>注：宿州市红十字会没有国有资本经营预算拨款收入，也没有国有资本经营预算拨款安排的支出，故本表无数据。</t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</si>
  <si>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</si>
  <si>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</si>
  <si>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</si>
  <si>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</si>
  <si>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</si>
  <si>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</si>
  <si>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</si>
  <si>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</si>
  <si>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</si>
  <si>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</si>
  <si>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</si>
  <si>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AED培训和维护经费</t>
  </si>
  <si>
    <t>安徽省宿州市红十字会</t>
  </si>
  <si>
    <t>劳务派遣聘用人员经费</t>
  </si>
  <si>
    <t>业务和宣传经费</t>
  </si>
  <si>
    <t>应急救助基金管理经费</t>
  </si>
  <si>
    <t>应急培训示范基地运行及培训经费</t>
  </si>
  <si>
    <t>志愿服务经费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</si>
  <si>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</si>
  <si>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</si>
  <si>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</si>
  <si>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</si>
  <si>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</si>
  <si>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宿州市红十字会没有使用一般公共预算拨款、政府性基金预算拨款、国有资本经营预算拨款、财政专户管理资金和单位资金安排的政府采购支出，故本表无数据。</t>
    </r>
  </si>
  <si>
    <t>表11</t>
  </si>
  <si>
    <t>2022年部门政府购买服务支出表</t>
  </si>
  <si>
    <t>‘部门（单位）名称:’605-安徽省宿州市红十字会 , 605001-安徽省宿州市红十字会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</si>
  <si>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</si>
  <si>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</si>
  <si>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</si>
  <si>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</si>
  <si>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</si>
  <si>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</si>
  <si>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</si>
  <si>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</si>
  <si>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</si>
  <si>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</si>
  <si>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宿州市红十字会没有安排政府购买服务支出，故本表无数据。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</si>
</sst>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"/>
    <numFmt numFmtId="182" formatCode="#,##0.00;[Red]#,##0.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2"/>
      <name val="方正仿宋_GBK"/>
      <family val="4"/>
    </font>
    <font>
      <sz val="10.5"/>
      <color indexed="8"/>
      <name val="宋体"/>
      <family val="0"/>
    </font>
    <font>
      <b/>
      <sz val="18"/>
      <color indexed="8"/>
      <name val="华文中宋"/>
      <family val="0"/>
    </font>
    <font>
      <sz val="9"/>
      <name val="方正仿宋_GBK"/>
      <family val="4"/>
    </font>
    <font>
      <sz val="10"/>
      <name val="方正仿宋_GBK"/>
      <family val="4"/>
    </font>
    <font>
      <sz val="11"/>
      <name val="方正仿宋_GBK"/>
      <family val="4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b/>
      <sz val="18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vertical="center"/>
      <protection/>
    </xf>
    <xf numFmtId="180" fontId="17" fillId="0" borderId="9" xfId="0" applyNumberFormat="1" applyFont="1" applyBorder="1" applyAlignment="1" applyProtection="1">
      <alignment horizontal="right" vertical="center" wrapText="1"/>
      <protection/>
    </xf>
    <xf numFmtId="0" fontId="59" fillId="0" borderId="0" xfId="0" applyFont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49" fontId="17" fillId="0" borderId="9" xfId="0" applyNumberFormat="1" applyFont="1" applyBorder="1" applyAlignment="1" applyProtection="1">
      <alignment horizontal="left" vertical="center"/>
      <protection/>
    </xf>
    <xf numFmtId="4" fontId="17" fillId="0" borderId="9" xfId="0" applyNumberFormat="1" applyFont="1" applyBorder="1" applyAlignment="1" applyProtection="1">
      <alignment horizontal="right" vertical="center"/>
      <protection/>
    </xf>
    <xf numFmtId="49" fontId="17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9" xfId="0" applyFont="1" applyFill="1" applyBorder="1" applyAlignment="1" applyProtection="1">
      <alignment vertical="center"/>
      <protection/>
    </xf>
    <xf numFmtId="4" fontId="17" fillId="0" borderId="9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16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17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2" fontId="17" fillId="0" borderId="9" xfId="0" applyNumberFormat="1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17" fillId="0" borderId="9" xfId="0" applyNumberFormat="1" applyFont="1" applyBorder="1" applyAlignment="1" applyProtection="1">
      <alignment horizontal="left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/>
    </xf>
    <xf numFmtId="0" fontId="20" fillId="0" borderId="9" xfId="0" applyFont="1" applyBorder="1" applyAlignment="1" applyProtection="1">
      <alignment horizontal="center" vertical="center"/>
      <protection/>
    </xf>
    <xf numFmtId="4" fontId="21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left" vertical="center" wrapText="1"/>
      <protection/>
    </xf>
    <xf numFmtId="4" fontId="18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B31">
      <selection activeCell="K19" sqref="K19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8" t="s">
        <v>3</v>
      </c>
    </row>
    <row r="4" spans="1:66" s="1" customFormat="1" ht="18" customHeight="1">
      <c r="A4" s="5" t="s">
        <v>4</v>
      </c>
      <c r="B4" s="5"/>
      <c r="C4" s="5"/>
      <c r="D4" s="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4" s="1" customFormat="1" ht="18" customHeight="1">
      <c r="A6" s="61" t="s">
        <v>8</v>
      </c>
      <c r="B6" s="49">
        <v>276.967914</v>
      </c>
      <c r="C6" s="61" t="s">
        <v>9</v>
      </c>
      <c r="D6" s="49"/>
    </row>
    <row r="7" spans="1:4" s="1" customFormat="1" ht="18" customHeight="1">
      <c r="A7" s="40" t="s">
        <v>10</v>
      </c>
      <c r="B7" s="49"/>
      <c r="C7" s="61" t="s">
        <v>11</v>
      </c>
      <c r="D7" s="49"/>
    </row>
    <row r="8" spans="1:4" s="1" customFormat="1" ht="18" customHeight="1">
      <c r="A8" s="61" t="s">
        <v>12</v>
      </c>
      <c r="B8" s="49"/>
      <c r="C8" s="61" t="s">
        <v>13</v>
      </c>
      <c r="D8" s="49"/>
    </row>
    <row r="9" spans="1:4" s="1" customFormat="1" ht="18" customHeight="1">
      <c r="A9" s="61" t="s">
        <v>14</v>
      </c>
      <c r="C9" s="61" t="s">
        <v>15</v>
      </c>
      <c r="D9" s="49"/>
    </row>
    <row r="10" spans="1:4" s="1" customFormat="1" ht="18" customHeight="1">
      <c r="A10" s="61" t="s">
        <v>16</v>
      </c>
      <c r="B10" s="49"/>
      <c r="C10" s="61" t="s">
        <v>17</v>
      </c>
      <c r="D10" s="49"/>
    </row>
    <row r="11" spans="1:4" s="1" customFormat="1" ht="18" customHeight="1">
      <c r="A11" s="61" t="s">
        <v>18</v>
      </c>
      <c r="B11" s="49"/>
      <c r="C11" s="61" t="s">
        <v>19</v>
      </c>
      <c r="D11" s="49"/>
    </row>
    <row r="12" spans="1:15" s="1" customFormat="1" ht="18" customHeight="1">
      <c r="A12" s="61" t="s">
        <v>20</v>
      </c>
      <c r="B12" s="49"/>
      <c r="C12" s="61" t="s">
        <v>21</v>
      </c>
      <c r="D12" s="49"/>
      <c r="N12" s="86"/>
      <c r="O12" s="86"/>
    </row>
    <row r="13" spans="1:15" s="1" customFormat="1" ht="18" customHeight="1">
      <c r="A13" s="61" t="s">
        <v>22</v>
      </c>
      <c r="B13" s="49"/>
      <c r="C13" s="61" t="s">
        <v>23</v>
      </c>
      <c r="D13" s="49">
        <v>261.322756</v>
      </c>
      <c r="N13" s="86"/>
      <c r="O13" s="86"/>
    </row>
    <row r="14" spans="1:15" s="1" customFormat="1" ht="18" customHeight="1">
      <c r="A14" s="61" t="s">
        <v>24</v>
      </c>
      <c r="B14" s="49"/>
      <c r="C14" s="61" t="s">
        <v>25</v>
      </c>
      <c r="D14" s="49"/>
      <c r="N14" s="86"/>
      <c r="O14" s="86"/>
    </row>
    <row r="15" spans="1:15" s="1" customFormat="1" ht="18" customHeight="1">
      <c r="A15" s="61" t="s">
        <v>26</v>
      </c>
      <c r="B15" s="49"/>
      <c r="C15" s="61" t="s">
        <v>27</v>
      </c>
      <c r="D15" s="49">
        <v>5.653574</v>
      </c>
      <c r="N15" s="86"/>
      <c r="O15" s="86"/>
    </row>
    <row r="16" spans="1:4" s="1" customFormat="1" ht="18" customHeight="1">
      <c r="A16" s="61" t="s">
        <v>28</v>
      </c>
      <c r="B16" s="83"/>
      <c r="C16" s="61" t="s">
        <v>29</v>
      </c>
      <c r="D16" s="49"/>
    </row>
    <row r="17" spans="1:4" s="1" customFormat="1" ht="18" customHeight="1">
      <c r="A17" s="61" t="s">
        <v>30</v>
      </c>
      <c r="B17" s="74"/>
      <c r="C17" s="61" t="s">
        <v>31</v>
      </c>
      <c r="D17" s="49"/>
    </row>
    <row r="18" spans="1:4" s="1" customFormat="1" ht="18" customHeight="1">
      <c r="A18" s="61"/>
      <c r="B18" s="74"/>
      <c r="C18" s="61" t="s">
        <v>32</v>
      </c>
      <c r="D18" s="49"/>
    </row>
    <row r="19" spans="1:4" s="1" customFormat="1" ht="18" customHeight="1">
      <c r="A19" s="64"/>
      <c r="B19" s="70"/>
      <c r="C19" s="61" t="s">
        <v>33</v>
      </c>
      <c r="D19" s="49"/>
    </row>
    <row r="20" spans="1:4" s="1" customFormat="1" ht="18" customHeight="1">
      <c r="A20" s="64"/>
      <c r="B20" s="70"/>
      <c r="C20" s="61" t="s">
        <v>34</v>
      </c>
      <c r="D20" s="49"/>
    </row>
    <row r="21" spans="1:4" s="1" customFormat="1" ht="18" customHeight="1">
      <c r="A21" s="64"/>
      <c r="B21" s="70"/>
      <c r="C21" s="61" t="s">
        <v>35</v>
      </c>
      <c r="D21" s="49"/>
    </row>
    <row r="22" spans="1:4" s="1" customFormat="1" ht="18" customHeight="1">
      <c r="A22" s="84"/>
      <c r="B22" s="70"/>
      <c r="C22" s="61" t="s">
        <v>36</v>
      </c>
      <c r="D22" s="49"/>
    </row>
    <row r="23" spans="1:4" s="1" customFormat="1" ht="18" customHeight="1">
      <c r="A23" s="84"/>
      <c r="B23" s="70"/>
      <c r="C23" s="61" t="s">
        <v>37</v>
      </c>
      <c r="D23" s="49"/>
    </row>
    <row r="24" spans="1:4" s="1" customFormat="1" ht="18" customHeight="1">
      <c r="A24" s="85"/>
      <c r="B24" s="85"/>
      <c r="C24" s="61" t="s">
        <v>38</v>
      </c>
      <c r="D24" s="49"/>
    </row>
    <row r="25" spans="1:4" s="1" customFormat="1" ht="18" customHeight="1">
      <c r="A25" s="85"/>
      <c r="B25" s="85"/>
      <c r="C25" s="40" t="s">
        <v>39</v>
      </c>
      <c r="D25" s="49">
        <v>9.991584</v>
      </c>
    </row>
    <row r="26" spans="1:4" s="1" customFormat="1" ht="18" customHeight="1">
      <c r="A26" s="85"/>
      <c r="B26" s="85"/>
      <c r="C26" s="61" t="s">
        <v>40</v>
      </c>
      <c r="D26" s="49"/>
    </row>
    <row r="27" spans="1:4" s="1" customFormat="1" ht="18" customHeight="1">
      <c r="A27" s="85"/>
      <c r="B27" s="85"/>
      <c r="C27" s="61" t="s">
        <v>41</v>
      </c>
      <c r="D27" s="49"/>
    </row>
    <row r="28" spans="1:4" s="1" customFormat="1" ht="18" customHeight="1">
      <c r="A28" s="85"/>
      <c r="B28" s="85"/>
      <c r="C28" s="61" t="s">
        <v>42</v>
      </c>
      <c r="D28" s="49"/>
    </row>
    <row r="29" spans="1:4" s="1" customFormat="1" ht="18" customHeight="1">
      <c r="A29" s="85"/>
      <c r="B29" s="85"/>
      <c r="C29" s="61" t="s">
        <v>43</v>
      </c>
      <c r="D29" s="49"/>
    </row>
    <row r="30" spans="1:4" s="1" customFormat="1" ht="18" customHeight="1">
      <c r="A30" s="61"/>
      <c r="B30" s="74"/>
      <c r="C30" s="61" t="s">
        <v>44</v>
      </c>
      <c r="D30" s="49"/>
    </row>
    <row r="31" spans="1:4" s="1" customFormat="1" ht="18" customHeight="1">
      <c r="A31" s="61"/>
      <c r="B31" s="74"/>
      <c r="C31" s="61" t="s">
        <v>45</v>
      </c>
      <c r="D31" s="49"/>
    </row>
    <row r="32" spans="1:4" s="1" customFormat="1" ht="18" customHeight="1">
      <c r="A32" s="61"/>
      <c r="B32" s="74"/>
      <c r="C32" s="61" t="s">
        <v>46</v>
      </c>
      <c r="D32" s="49"/>
    </row>
    <row r="33" spans="1:4" s="1" customFormat="1" ht="18" customHeight="1">
      <c r="A33" s="61"/>
      <c r="B33" s="74"/>
      <c r="C33" s="61" t="s">
        <v>47</v>
      </c>
      <c r="D33" s="49"/>
    </row>
    <row r="34" spans="1:4" s="1" customFormat="1" ht="18" customHeight="1">
      <c r="A34" s="61"/>
      <c r="B34" s="74"/>
      <c r="C34" s="61" t="s">
        <v>48</v>
      </c>
      <c r="D34" s="49"/>
    </row>
    <row r="35" spans="1:4" s="1" customFormat="1" ht="18" customHeight="1">
      <c r="A35" s="61"/>
      <c r="B35" s="74"/>
      <c r="C35" s="61" t="s">
        <v>49</v>
      </c>
      <c r="D35" s="49"/>
    </row>
    <row r="36" spans="1:4" s="1" customFormat="1" ht="18" customHeight="1">
      <c r="A36" s="61"/>
      <c r="B36" s="74"/>
      <c r="C36" s="61"/>
      <c r="D36" s="70"/>
    </row>
    <row r="37" spans="1:4" s="1" customFormat="1" ht="18" customHeight="1">
      <c r="A37" s="61"/>
      <c r="B37" s="74"/>
      <c r="C37" s="61"/>
      <c r="D37" s="70"/>
    </row>
    <row r="38" spans="1:4" s="1" customFormat="1" ht="18" customHeight="1">
      <c r="A38" s="61"/>
      <c r="B38" s="74"/>
      <c r="C38" s="40" t="s">
        <v>50</v>
      </c>
      <c r="D38" s="66"/>
    </row>
    <row r="39" spans="1:4" s="1" customFormat="1" ht="18" customHeight="1">
      <c r="A39" s="70"/>
      <c r="B39" s="70"/>
      <c r="C39" s="70"/>
      <c r="D39" s="70"/>
    </row>
    <row r="40" spans="1:4" s="1" customFormat="1" ht="18" customHeight="1">
      <c r="A40" s="70"/>
      <c r="B40" s="70"/>
      <c r="C40" s="40"/>
      <c r="D40" s="49"/>
    </row>
    <row r="41" spans="1:4" s="1" customFormat="1" ht="18" customHeight="1">
      <c r="A41" s="5" t="s">
        <v>51</v>
      </c>
      <c r="B41" s="74">
        <v>276.967914</v>
      </c>
      <c r="C41" s="5" t="s">
        <v>52</v>
      </c>
      <c r="D41" s="49">
        <f>SUM(D6:D35)</f>
        <v>276.967914</v>
      </c>
    </row>
    <row r="42" s="1" customFormat="1" ht="18" customHeight="1">
      <c r="A42" s="10" t="s">
        <v>53</v>
      </c>
    </row>
    <row r="43" spans="1:4" s="1" customFormat="1" ht="15">
      <c r="A43" s="82"/>
      <c r="B43" s="82"/>
      <c r="C43" s="82"/>
      <c r="D43" s="82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6" sqref="A6:H7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195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196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s="1" customFormat="1" ht="40.5" customHeight="1">
      <c r="A4" s="13" t="s">
        <v>197</v>
      </c>
      <c r="B4" s="4" t="s">
        <v>57</v>
      </c>
      <c r="C4" s="4" t="s">
        <v>185</v>
      </c>
      <c r="D4" s="4" t="s">
        <v>186</v>
      </c>
      <c r="E4" s="4" t="s">
        <v>198</v>
      </c>
      <c r="F4" s="4" t="s">
        <v>199</v>
      </c>
      <c r="G4" s="4" t="s">
        <v>60</v>
      </c>
      <c r="H4" s="4" t="s">
        <v>63</v>
      </c>
    </row>
    <row r="5" spans="1:8" s="1" customFormat="1" ht="23.25" customHeight="1">
      <c r="A5" s="14"/>
      <c r="B5" s="15"/>
      <c r="C5" s="15"/>
      <c r="D5" s="15"/>
      <c r="E5" s="15"/>
      <c r="F5" s="15"/>
      <c r="G5" s="15"/>
      <c r="H5" s="9"/>
    </row>
    <row r="6" spans="1:8" s="1" customFormat="1" ht="9.75" customHeight="1">
      <c r="A6" s="7" t="s">
        <v>200</v>
      </c>
      <c r="B6" s="7"/>
      <c r="C6" s="7"/>
      <c r="D6" s="7"/>
      <c r="E6" s="7"/>
      <c r="F6" s="7"/>
      <c r="G6" s="7"/>
      <c r="H6" s="7"/>
    </row>
    <row r="7" spans="1:8" s="1" customFormat="1" ht="13.5" customHeight="1">
      <c r="A7" s="7"/>
      <c r="B7" s="7"/>
      <c r="C7" s="7"/>
      <c r="D7" s="7"/>
      <c r="E7" s="7"/>
      <c r="F7" s="7"/>
      <c r="G7" s="7"/>
      <c r="H7" s="7"/>
    </row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6:H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M23" sqref="M23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201</v>
      </c>
    </row>
    <row r="2" spans="1:13" s="1" customFormat="1" ht="30" customHeight="1">
      <c r="A2" s="2" t="s">
        <v>202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203</v>
      </c>
      <c r="B3" s="2"/>
      <c r="C3" s="2"/>
      <c r="D3" s="2"/>
      <c r="E3" s="2"/>
      <c r="F3" s="2"/>
      <c r="M3" s="8" t="s">
        <v>3</v>
      </c>
    </row>
    <row r="4" spans="1:13" s="1" customFormat="1" ht="36" customHeight="1">
      <c r="A4" s="4" t="s">
        <v>204</v>
      </c>
      <c r="B4" s="4" t="s">
        <v>180</v>
      </c>
      <c r="C4" s="4" t="s">
        <v>205</v>
      </c>
      <c r="D4" s="4" t="s">
        <v>206</v>
      </c>
      <c r="E4" s="4" t="s">
        <v>207</v>
      </c>
      <c r="F4" s="4" t="s">
        <v>208</v>
      </c>
      <c r="G4" s="4" t="s">
        <v>209</v>
      </c>
      <c r="H4" s="5" t="s">
        <v>210</v>
      </c>
      <c r="I4" s="5"/>
      <c r="J4" s="5"/>
      <c r="K4" s="5" t="s">
        <v>211</v>
      </c>
      <c r="L4" s="5" t="s">
        <v>212</v>
      </c>
      <c r="M4" s="5" t="s">
        <v>213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spans="1:13" s="1" customFormat="1" ht="24" customHeight="1">
      <c r="A6" s="7" t="s">
        <v>214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M2"/>
    <mergeCell ref="H4:J4"/>
    <mergeCell ref="H5:J5"/>
    <mergeCell ref="A6:M6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workbookViewId="0" topLeftCell="A4">
      <selection activeCell="F9" sqref="F9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78" t="s">
        <v>54</v>
      </c>
    </row>
    <row r="2" spans="1:14" s="1" customFormat="1" ht="25.5" customHeight="1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20.25" customHeight="1">
      <c r="A3" s="79" t="s">
        <v>2</v>
      </c>
      <c r="B3" s="79"/>
      <c r="C3" s="54"/>
      <c r="D3" s="54"/>
      <c r="E3" s="54"/>
      <c r="F3" s="54"/>
      <c r="G3" s="54"/>
      <c r="H3" s="54"/>
      <c r="I3" s="54"/>
      <c r="J3" s="54"/>
      <c r="K3" s="54"/>
      <c r="L3" s="54"/>
      <c r="M3" s="8" t="s">
        <v>3</v>
      </c>
      <c r="N3" s="8"/>
    </row>
    <row r="4" spans="1:14" s="1" customFormat="1" ht="31.5" customHeight="1">
      <c r="A4" s="76" t="s">
        <v>56</v>
      </c>
      <c r="B4" s="76"/>
      <c r="C4" s="39" t="s">
        <v>57</v>
      </c>
      <c r="D4" s="39" t="s">
        <v>58</v>
      </c>
      <c r="E4" s="39" t="s">
        <v>59</v>
      </c>
      <c r="F4" s="39" t="s">
        <v>60</v>
      </c>
      <c r="G4" s="39" t="s">
        <v>61</v>
      </c>
      <c r="H4" s="39" t="s">
        <v>62</v>
      </c>
      <c r="I4" s="45" t="s">
        <v>63</v>
      </c>
      <c r="J4" s="45"/>
      <c r="K4" s="45"/>
      <c r="L4" s="45"/>
      <c r="M4" s="45"/>
      <c r="N4" s="45"/>
    </row>
    <row r="5" spans="1:14" s="1" customFormat="1" ht="42.75" customHeight="1">
      <c r="A5" s="39" t="s">
        <v>64</v>
      </c>
      <c r="B5" s="39" t="s">
        <v>65</v>
      </c>
      <c r="C5" s="39"/>
      <c r="D5" s="39"/>
      <c r="E5" s="39"/>
      <c r="F5" s="39"/>
      <c r="G5" s="39"/>
      <c r="H5" s="39"/>
      <c r="I5" s="45" t="s">
        <v>66</v>
      </c>
      <c r="J5" s="45" t="s">
        <v>67</v>
      </c>
      <c r="K5" s="45" t="s">
        <v>68</v>
      </c>
      <c r="L5" s="39" t="s">
        <v>69</v>
      </c>
      <c r="M5" s="39" t="s">
        <v>70</v>
      </c>
      <c r="N5" s="45" t="s">
        <v>71</v>
      </c>
    </row>
    <row r="6" spans="1:19" s="1" customFormat="1" ht="42.75" customHeight="1">
      <c r="A6" s="57" t="s">
        <v>57</v>
      </c>
      <c r="B6" s="80"/>
      <c r="C6" s="49">
        <v>276.967914</v>
      </c>
      <c r="D6" s="49">
        <v>276.967914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81"/>
      <c r="P6" s="81"/>
      <c r="Q6" s="81"/>
      <c r="R6" s="81"/>
      <c r="S6" s="81"/>
    </row>
    <row r="7" spans="1:14" s="1" customFormat="1" ht="42.75" customHeight="1">
      <c r="A7" s="57" t="s">
        <v>72</v>
      </c>
      <c r="B7" s="80" t="s">
        <v>73</v>
      </c>
      <c r="C7" s="49">
        <v>261.322756</v>
      </c>
      <c r="D7" s="49">
        <v>261.322756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1" customFormat="1" ht="42.75" customHeight="1">
      <c r="A8" s="57" t="s">
        <v>74</v>
      </c>
      <c r="B8" s="80" t="s">
        <v>75</v>
      </c>
      <c r="C8" s="49">
        <v>10.589103999999999</v>
      </c>
      <c r="D8" s="49">
        <v>10.589103999999999</v>
      </c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1" customFormat="1" ht="42.75" customHeight="1">
      <c r="A9" s="57" t="s">
        <v>76</v>
      </c>
      <c r="B9" s="80" t="s">
        <v>77</v>
      </c>
      <c r="C9" s="49">
        <v>10.589103999999999</v>
      </c>
      <c r="D9" s="49">
        <v>10.589103999999999</v>
      </c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1" customFormat="1" ht="42.75" customHeight="1">
      <c r="A10" s="57" t="s">
        <v>78</v>
      </c>
      <c r="B10" s="80" t="s">
        <v>79</v>
      </c>
      <c r="C10" s="77">
        <f>C11+C12</f>
        <v>250.733652</v>
      </c>
      <c r="D10" s="77">
        <f>D11+D12</f>
        <v>250.733652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1" customFormat="1" ht="42.75" customHeight="1">
      <c r="A11" s="57" t="s">
        <v>80</v>
      </c>
      <c r="B11" s="80" t="s">
        <v>81</v>
      </c>
      <c r="C11" s="49">
        <v>92.533652</v>
      </c>
      <c r="D11" s="49">
        <v>92.533652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1" customFormat="1" ht="42.75" customHeight="1">
      <c r="A12" s="57" t="s">
        <v>82</v>
      </c>
      <c r="B12" s="80" t="s">
        <v>83</v>
      </c>
      <c r="C12" s="49">
        <v>158.2</v>
      </c>
      <c r="D12" s="49">
        <v>158.2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s="1" customFormat="1" ht="42.75" customHeight="1">
      <c r="A13" s="57" t="s">
        <v>84</v>
      </c>
      <c r="B13" s="80" t="s">
        <v>85</v>
      </c>
      <c r="C13" s="49">
        <v>5.653574</v>
      </c>
      <c r="D13" s="49">
        <v>5.653574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s="1" customFormat="1" ht="42.75" customHeight="1">
      <c r="A14" s="57" t="s">
        <v>86</v>
      </c>
      <c r="B14" s="80" t="s">
        <v>87</v>
      </c>
      <c r="C14" s="49">
        <v>5.653574</v>
      </c>
      <c r="D14" s="49">
        <v>5.653574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s="1" customFormat="1" ht="42.75" customHeight="1">
      <c r="A15" s="57" t="s">
        <v>88</v>
      </c>
      <c r="B15" s="80" t="s">
        <v>89</v>
      </c>
      <c r="C15" s="49">
        <v>4.394222</v>
      </c>
      <c r="D15" s="49">
        <v>4.394222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s="1" customFormat="1" ht="42.75" customHeight="1">
      <c r="A16" s="57" t="s">
        <v>90</v>
      </c>
      <c r="B16" s="80" t="s">
        <v>91</v>
      </c>
      <c r="C16" s="49">
        <v>1.259352</v>
      </c>
      <c r="D16" s="49">
        <v>1.259352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s="1" customFormat="1" ht="42.75" customHeight="1">
      <c r="A17" s="57" t="s">
        <v>92</v>
      </c>
      <c r="B17" s="80" t="s">
        <v>93</v>
      </c>
      <c r="C17" s="49">
        <v>9.991584</v>
      </c>
      <c r="D17" s="49">
        <v>9.991584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1" customFormat="1" ht="42.75" customHeight="1">
      <c r="A18" s="57" t="s">
        <v>94</v>
      </c>
      <c r="B18" s="80" t="s">
        <v>95</v>
      </c>
      <c r="C18" s="49">
        <v>9.991584</v>
      </c>
      <c r="D18" s="49">
        <v>9.991584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s="1" customFormat="1" ht="42.75" customHeight="1">
      <c r="A19" s="57" t="s">
        <v>96</v>
      </c>
      <c r="B19" s="80" t="s">
        <v>97</v>
      </c>
      <c r="C19" s="49">
        <v>7.556112</v>
      </c>
      <c r="D19" s="49">
        <v>7.556112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s="1" customFormat="1" ht="42.75" customHeight="1">
      <c r="A20" s="57" t="s">
        <v>98</v>
      </c>
      <c r="B20" s="80" t="s">
        <v>99</v>
      </c>
      <c r="C20" s="49">
        <v>2.4354720000000003</v>
      </c>
      <c r="D20" s="49">
        <v>2.4354720000000003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7" t="s">
        <v>100</v>
      </c>
    </row>
    <row r="2" spans="1:5" s="1" customFormat="1" ht="28.5" customHeight="1">
      <c r="A2" s="38" t="s">
        <v>101</v>
      </c>
      <c r="B2" s="38"/>
      <c r="C2" s="38"/>
      <c r="D2" s="38"/>
      <c r="E2" s="38"/>
    </row>
    <row r="3" spans="1:5" s="1" customFormat="1" ht="16.5" customHeight="1">
      <c r="A3" s="53" t="s">
        <v>2</v>
      </c>
      <c r="B3" s="53"/>
      <c r="C3" s="53"/>
      <c r="D3" s="53"/>
      <c r="E3" s="55" t="s">
        <v>3</v>
      </c>
    </row>
    <row r="4" spans="1:5" s="1" customFormat="1" ht="27" customHeight="1">
      <c r="A4" s="76" t="s">
        <v>56</v>
      </c>
      <c r="B4" s="76"/>
      <c r="C4" s="56" t="s">
        <v>57</v>
      </c>
      <c r="D4" s="56" t="s">
        <v>102</v>
      </c>
      <c r="E4" s="56" t="s">
        <v>103</v>
      </c>
    </row>
    <row r="5" spans="1:5" s="1" customFormat="1" ht="27" customHeight="1">
      <c r="A5" s="39" t="s">
        <v>64</v>
      </c>
      <c r="B5" s="39" t="s">
        <v>65</v>
      </c>
      <c r="C5" s="56"/>
      <c r="D5" s="56"/>
      <c r="E5" s="56"/>
    </row>
    <row r="6" spans="1:5" s="1" customFormat="1" ht="27" customHeight="1">
      <c r="A6" s="57"/>
      <c r="B6" s="58"/>
      <c r="C6" s="49">
        <v>276.967914</v>
      </c>
      <c r="D6" s="49">
        <v>116.28791399999999</v>
      </c>
      <c r="E6" s="49">
        <v>160.68</v>
      </c>
    </row>
    <row r="7" spans="1:5" s="1" customFormat="1" ht="27" customHeight="1">
      <c r="A7" s="57" t="s">
        <v>72</v>
      </c>
      <c r="B7" s="58" t="s">
        <v>73</v>
      </c>
      <c r="C7" s="49">
        <v>261.322756</v>
      </c>
      <c r="D7" s="49">
        <v>100.642756</v>
      </c>
      <c r="E7" s="49">
        <v>160.68</v>
      </c>
    </row>
    <row r="8" spans="1:5" s="1" customFormat="1" ht="27" customHeight="1">
      <c r="A8" s="57" t="s">
        <v>74</v>
      </c>
      <c r="B8" s="58" t="s">
        <v>75</v>
      </c>
      <c r="C8" s="49">
        <v>10.589103999999999</v>
      </c>
      <c r="D8" s="49">
        <v>10.589103999999999</v>
      </c>
      <c r="E8" s="49"/>
    </row>
    <row r="9" spans="1:5" s="1" customFormat="1" ht="27" customHeight="1">
      <c r="A9" s="57" t="s">
        <v>76</v>
      </c>
      <c r="B9" s="58" t="s">
        <v>77</v>
      </c>
      <c r="C9" s="49">
        <v>10.589103999999999</v>
      </c>
      <c r="D9" s="49">
        <v>10.589103999999999</v>
      </c>
      <c r="E9" s="49"/>
    </row>
    <row r="10" spans="1:5" s="1" customFormat="1" ht="27" customHeight="1">
      <c r="A10" s="57" t="s">
        <v>78</v>
      </c>
      <c r="B10" s="58" t="s">
        <v>79</v>
      </c>
      <c r="C10" s="52">
        <v>250.73</v>
      </c>
      <c r="D10" s="49">
        <v>90.053652</v>
      </c>
      <c r="E10" s="77">
        <v>160.68</v>
      </c>
    </row>
    <row r="11" spans="1:5" s="1" customFormat="1" ht="27" customHeight="1">
      <c r="A11" s="57" t="s">
        <v>80</v>
      </c>
      <c r="B11" s="58" t="s">
        <v>81</v>
      </c>
      <c r="C11" s="49">
        <v>92.533652</v>
      </c>
      <c r="D11" s="49">
        <v>90.053652</v>
      </c>
      <c r="E11" s="49">
        <v>2.48</v>
      </c>
    </row>
    <row r="12" spans="1:5" s="1" customFormat="1" ht="27" customHeight="1">
      <c r="A12" s="57" t="s">
        <v>82</v>
      </c>
      <c r="B12" s="58" t="s">
        <v>83</v>
      </c>
      <c r="C12" s="49">
        <v>158.2</v>
      </c>
      <c r="D12" s="49"/>
      <c r="E12" s="49">
        <v>158.2</v>
      </c>
    </row>
    <row r="13" spans="1:5" s="1" customFormat="1" ht="27" customHeight="1">
      <c r="A13" s="57" t="s">
        <v>84</v>
      </c>
      <c r="B13" s="58" t="s">
        <v>85</v>
      </c>
      <c r="C13" s="49">
        <v>5.653574</v>
      </c>
      <c r="D13" s="49">
        <v>5.653574</v>
      </c>
      <c r="E13" s="49"/>
    </row>
    <row r="14" spans="1:5" s="1" customFormat="1" ht="27" customHeight="1">
      <c r="A14" s="57" t="s">
        <v>86</v>
      </c>
      <c r="B14" s="58" t="s">
        <v>87</v>
      </c>
      <c r="C14" s="49">
        <v>5.653574</v>
      </c>
      <c r="D14" s="49">
        <v>5.653574</v>
      </c>
      <c r="E14" s="49"/>
    </row>
    <row r="15" spans="1:5" s="1" customFormat="1" ht="27" customHeight="1">
      <c r="A15" s="57" t="s">
        <v>88</v>
      </c>
      <c r="B15" s="58" t="s">
        <v>89</v>
      </c>
      <c r="C15" s="49">
        <v>4.394222</v>
      </c>
      <c r="D15" s="49">
        <v>4.394222</v>
      </c>
      <c r="E15" s="49"/>
    </row>
    <row r="16" spans="1:5" s="1" customFormat="1" ht="27" customHeight="1">
      <c r="A16" s="57" t="s">
        <v>90</v>
      </c>
      <c r="B16" s="58" t="s">
        <v>91</v>
      </c>
      <c r="C16" s="49">
        <v>1.259352</v>
      </c>
      <c r="D16" s="49">
        <v>1.259352</v>
      </c>
      <c r="E16" s="49"/>
    </row>
    <row r="17" spans="1:5" s="1" customFormat="1" ht="27" customHeight="1">
      <c r="A17" s="57" t="s">
        <v>92</v>
      </c>
      <c r="B17" s="58" t="s">
        <v>93</v>
      </c>
      <c r="C17" s="49">
        <v>9.991584</v>
      </c>
      <c r="D17" s="49">
        <v>9.991584</v>
      </c>
      <c r="E17" s="49"/>
    </row>
    <row r="18" spans="1:5" s="1" customFormat="1" ht="27" customHeight="1">
      <c r="A18" s="57" t="s">
        <v>94</v>
      </c>
      <c r="B18" s="58" t="s">
        <v>95</v>
      </c>
      <c r="C18" s="49">
        <v>9.991584</v>
      </c>
      <c r="D18" s="49">
        <v>9.991584</v>
      </c>
      <c r="E18" s="49"/>
    </row>
    <row r="19" spans="1:5" s="1" customFormat="1" ht="27" customHeight="1">
      <c r="A19" s="57" t="s">
        <v>96</v>
      </c>
      <c r="B19" s="58" t="s">
        <v>97</v>
      </c>
      <c r="C19" s="49">
        <v>7.556112</v>
      </c>
      <c r="D19" s="49">
        <v>7.556112</v>
      </c>
      <c r="E19" s="49"/>
    </row>
    <row r="20" spans="1:5" s="1" customFormat="1" ht="27" customHeight="1">
      <c r="A20" s="57" t="s">
        <v>98</v>
      </c>
      <c r="B20" s="58" t="s">
        <v>99</v>
      </c>
      <c r="C20" s="49">
        <v>2.4354720000000003</v>
      </c>
      <c r="D20" s="49">
        <v>2.4354720000000003</v>
      </c>
      <c r="E20" s="49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18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7" t="s">
        <v>104</v>
      </c>
    </row>
    <row r="2" spans="1:253" s="1" customFormat="1" ht="26.25" customHeight="1">
      <c r="A2" s="38" t="s">
        <v>105</v>
      </c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59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45" t="s">
        <v>106</v>
      </c>
      <c r="B4" s="45"/>
      <c r="C4" s="45" t="s">
        <v>107</v>
      </c>
      <c r="D4" s="45"/>
      <c r="E4" s="45"/>
      <c r="F4" s="45"/>
      <c r="G4" s="4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45" t="s">
        <v>108</v>
      </c>
      <c r="B5" s="45" t="s">
        <v>6</v>
      </c>
      <c r="C5" s="45" t="s">
        <v>108</v>
      </c>
      <c r="D5" s="45" t="s">
        <v>57</v>
      </c>
      <c r="E5" s="39" t="s">
        <v>109</v>
      </c>
      <c r="F5" s="39" t="s">
        <v>110</v>
      </c>
      <c r="G5" s="60" t="s">
        <v>111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61" t="s">
        <v>112</v>
      </c>
      <c r="B6" s="49"/>
      <c r="C6" s="62" t="s">
        <v>113</v>
      </c>
      <c r="D6" s="49">
        <f>SUM(E6:F6)</f>
        <v>276.967914</v>
      </c>
      <c r="E6" s="63">
        <f>SUM(E7:E36)</f>
        <v>276.967914</v>
      </c>
      <c r="F6" s="63"/>
      <c r="G6" s="6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64" t="s">
        <v>114</v>
      </c>
      <c r="B7" s="49"/>
      <c r="C7" s="61" t="s">
        <v>9</v>
      </c>
      <c r="D7" s="49"/>
      <c r="E7" s="49"/>
      <c r="F7" s="49"/>
      <c r="G7" s="6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65" t="s">
        <v>115</v>
      </c>
      <c r="B8" s="49"/>
      <c r="C8" s="61" t="s">
        <v>11</v>
      </c>
      <c r="D8" s="49"/>
      <c r="E8" s="49"/>
      <c r="F8" s="49"/>
      <c r="G8" s="6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62" t="s">
        <v>116</v>
      </c>
      <c r="B9" s="49">
        <v>276.967914</v>
      </c>
      <c r="C9" s="61" t="s">
        <v>13</v>
      </c>
      <c r="D9" s="49"/>
      <c r="E9" s="49"/>
      <c r="F9" s="49"/>
      <c r="G9" s="6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61" t="s">
        <v>114</v>
      </c>
      <c r="B10" s="49">
        <v>276.967914</v>
      </c>
      <c r="C10" s="61" t="s">
        <v>15</v>
      </c>
      <c r="D10" s="49"/>
      <c r="E10" s="49"/>
      <c r="F10" s="49"/>
      <c r="G10" s="6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64" t="s">
        <v>117</v>
      </c>
      <c r="B11" s="66">
        <v>274.487914</v>
      </c>
      <c r="C11" s="61" t="s">
        <v>17</v>
      </c>
      <c r="D11" s="49"/>
      <c r="E11" s="49"/>
      <c r="F11" s="49"/>
      <c r="G11" s="6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64" t="s">
        <v>118</v>
      </c>
      <c r="B12" s="66">
        <v>2.48</v>
      </c>
      <c r="C12" s="61" t="s">
        <v>19</v>
      </c>
      <c r="D12" s="49"/>
      <c r="E12" s="49"/>
      <c r="F12" s="49"/>
      <c r="G12" s="6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65" t="s">
        <v>119</v>
      </c>
      <c r="B13" s="49"/>
      <c r="C13" s="61" t="s">
        <v>21</v>
      </c>
      <c r="D13" s="49"/>
      <c r="E13" s="49"/>
      <c r="F13" s="49"/>
      <c r="G13" s="6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64" t="s">
        <v>120</v>
      </c>
      <c r="B14" s="66"/>
      <c r="C14" s="61" t="s">
        <v>23</v>
      </c>
      <c r="D14" s="49">
        <f>SUM(E14:F14)</f>
        <v>261.322756</v>
      </c>
      <c r="E14" s="49">
        <v>261.322756</v>
      </c>
      <c r="F14" s="49"/>
      <c r="G14" s="6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62" t="s">
        <v>115</v>
      </c>
      <c r="B15" s="49"/>
      <c r="C15" s="61" t="s">
        <v>25</v>
      </c>
      <c r="D15" s="49"/>
      <c r="E15" s="49"/>
      <c r="F15" s="49"/>
      <c r="G15" s="6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7"/>
      <c r="B16" s="68"/>
      <c r="C16" s="61" t="s">
        <v>27</v>
      </c>
      <c r="D16" s="49">
        <f>SUM(E16:F16)</f>
        <v>5.653574</v>
      </c>
      <c r="E16" s="49">
        <v>5.653574</v>
      </c>
      <c r="F16" s="49"/>
      <c r="G16" s="6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9"/>
      <c r="B17" s="68"/>
      <c r="C17" s="61" t="s">
        <v>29</v>
      </c>
      <c r="D17" s="49"/>
      <c r="E17" s="49"/>
      <c r="F17" s="49"/>
      <c r="G17" s="6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9"/>
      <c r="B18" s="68"/>
      <c r="C18" s="61" t="s">
        <v>31</v>
      </c>
      <c r="D18" s="49"/>
      <c r="E18" s="49"/>
      <c r="F18" s="49"/>
      <c r="G18" s="6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9"/>
      <c r="B19" s="68"/>
      <c r="C19" s="61" t="s">
        <v>32</v>
      </c>
      <c r="D19" s="49"/>
      <c r="E19" s="49"/>
      <c r="F19" s="49"/>
      <c r="G19" s="6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9"/>
      <c r="B20" s="68"/>
      <c r="C20" s="61" t="s">
        <v>33</v>
      </c>
      <c r="D20" s="49"/>
      <c r="E20" s="49"/>
      <c r="F20" s="49"/>
      <c r="G20" s="6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9"/>
      <c r="B21" s="68"/>
      <c r="C21" s="61" t="s">
        <v>34</v>
      </c>
      <c r="D21" s="49"/>
      <c r="E21" s="49"/>
      <c r="F21" s="49"/>
      <c r="G21" s="6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9"/>
      <c r="B22" s="68"/>
      <c r="C22" s="61" t="s">
        <v>35</v>
      </c>
      <c r="D22" s="49"/>
      <c r="E22" s="49"/>
      <c r="F22" s="49"/>
      <c r="G22" s="6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9"/>
      <c r="B23" s="68"/>
      <c r="C23" s="61" t="s">
        <v>36</v>
      </c>
      <c r="D23" s="49"/>
      <c r="E23" s="49"/>
      <c r="F23" s="49"/>
      <c r="G23" s="6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9"/>
      <c r="B24" s="68"/>
      <c r="C24" s="61" t="s">
        <v>37</v>
      </c>
      <c r="D24" s="49"/>
      <c r="E24" s="49"/>
      <c r="F24" s="49"/>
      <c r="G24" s="6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9"/>
      <c r="B25" s="68"/>
      <c r="C25" s="61" t="s">
        <v>38</v>
      </c>
      <c r="D25" s="49"/>
      <c r="E25" s="49"/>
      <c r="F25" s="49"/>
      <c r="G25" s="6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9"/>
      <c r="B26" s="68"/>
      <c r="C26" s="40" t="s">
        <v>39</v>
      </c>
      <c r="D26" s="49">
        <f>SUM(E26:F26)</f>
        <v>9.991584</v>
      </c>
      <c r="E26" s="49">
        <v>9.991584</v>
      </c>
      <c r="F26" s="49"/>
      <c r="G26" s="6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9"/>
      <c r="B27" s="68"/>
      <c r="C27" s="61" t="s">
        <v>40</v>
      </c>
      <c r="D27" s="49"/>
      <c r="E27" s="49"/>
      <c r="F27" s="49"/>
      <c r="G27" s="6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9"/>
      <c r="B28" s="68"/>
      <c r="C28" s="61" t="s">
        <v>41</v>
      </c>
      <c r="D28" s="49"/>
      <c r="E28" s="49"/>
      <c r="F28" s="49"/>
      <c r="G28" s="6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9"/>
      <c r="B29" s="68"/>
      <c r="C29" s="61" t="s">
        <v>42</v>
      </c>
      <c r="D29" s="49"/>
      <c r="E29" s="49"/>
      <c r="F29" s="49"/>
      <c r="G29" s="6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9"/>
      <c r="B30" s="68"/>
      <c r="C30" s="61" t="s">
        <v>43</v>
      </c>
      <c r="D30" s="49"/>
      <c r="E30" s="49"/>
      <c r="F30" s="49"/>
      <c r="G30" s="6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9"/>
      <c r="B31" s="68"/>
      <c r="C31" s="61" t="s">
        <v>44</v>
      </c>
      <c r="D31" s="49"/>
      <c r="E31" s="49"/>
      <c r="F31" s="49"/>
      <c r="G31" s="6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9"/>
      <c r="B32" s="68"/>
      <c r="C32" s="61" t="s">
        <v>45</v>
      </c>
      <c r="D32" s="49"/>
      <c r="E32" s="49"/>
      <c r="F32" s="49"/>
      <c r="G32" s="6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9"/>
      <c r="B33" s="68"/>
      <c r="C33" s="61" t="s">
        <v>46</v>
      </c>
      <c r="D33" s="49"/>
      <c r="E33" s="49"/>
      <c r="F33" s="49"/>
      <c r="G33" s="6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9"/>
      <c r="B34" s="68"/>
      <c r="C34" s="61" t="s">
        <v>47</v>
      </c>
      <c r="D34" s="49"/>
      <c r="E34" s="49"/>
      <c r="F34" s="49"/>
      <c r="G34" s="6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9"/>
      <c r="B35" s="68"/>
      <c r="C35" s="61" t="s">
        <v>48</v>
      </c>
      <c r="D35" s="49"/>
      <c r="E35" s="49"/>
      <c r="F35" s="49"/>
      <c r="G35" s="6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9"/>
      <c r="B36" s="68"/>
      <c r="C36" s="61" t="s">
        <v>49</v>
      </c>
      <c r="D36" s="49"/>
      <c r="E36" s="49"/>
      <c r="F36" s="49"/>
      <c r="G36" s="6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9"/>
      <c r="B37" s="68"/>
      <c r="C37" s="70"/>
      <c r="D37" s="70"/>
      <c r="E37" s="70"/>
      <c r="F37" s="70"/>
      <c r="G37" s="6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9"/>
      <c r="B38" s="68"/>
      <c r="C38" s="70"/>
      <c r="D38" s="70"/>
      <c r="E38" s="70"/>
      <c r="F38" s="70"/>
      <c r="G38" s="6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7"/>
      <c r="B39" s="68"/>
      <c r="C39" s="70"/>
      <c r="D39" s="70"/>
      <c r="E39" s="70"/>
      <c r="F39" s="70"/>
      <c r="G39" s="6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9"/>
      <c r="B40" s="68"/>
      <c r="C40" s="71" t="s">
        <v>50</v>
      </c>
      <c r="D40" s="72"/>
      <c r="E40" s="73"/>
      <c r="F40" s="66"/>
      <c r="G40" s="6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9"/>
      <c r="B41" s="68"/>
      <c r="C41" s="41"/>
      <c r="D41" s="66"/>
      <c r="E41" s="73"/>
      <c r="F41" s="66"/>
      <c r="G41" s="6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56" t="s">
        <v>121</v>
      </c>
      <c r="B42" s="74">
        <v>276.967914</v>
      </c>
      <c r="C42" s="56" t="s">
        <v>122</v>
      </c>
      <c r="D42" s="49">
        <f>SUM(E42:F42)</f>
        <v>276.967914</v>
      </c>
      <c r="E42" s="63">
        <f>SUM(E7:E36)</f>
        <v>276.967914</v>
      </c>
      <c r="F42" s="63"/>
      <c r="G42" s="6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37" t="s">
        <v>123</v>
      </c>
      <c r="C43" s="75"/>
      <c r="D43" s="75"/>
    </row>
    <row r="44" spans="3:4" s="1" customFormat="1" ht="11.25" customHeight="1">
      <c r="C44" s="75"/>
      <c r="D44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J14" sqref="J14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7" t="s">
        <v>124</v>
      </c>
    </row>
    <row r="2" spans="1:5" s="1" customFormat="1" ht="25.5" customHeight="1">
      <c r="A2" s="38" t="s">
        <v>125</v>
      </c>
      <c r="B2" s="38"/>
      <c r="C2" s="38"/>
      <c r="D2" s="38"/>
      <c r="E2" s="38"/>
    </row>
    <row r="3" spans="1:5" s="1" customFormat="1" ht="22.5" customHeight="1">
      <c r="A3" s="53" t="s">
        <v>2</v>
      </c>
      <c r="B3" s="54"/>
      <c r="C3" s="54"/>
      <c r="D3" s="54"/>
      <c r="E3" s="55" t="s">
        <v>3</v>
      </c>
    </row>
    <row r="4" spans="1:5" s="1" customFormat="1" ht="21" customHeight="1">
      <c r="A4" s="56" t="s">
        <v>56</v>
      </c>
      <c r="B4" s="56"/>
      <c r="C4" s="45" t="s">
        <v>6</v>
      </c>
      <c r="D4" s="45"/>
      <c r="E4" s="45"/>
    </row>
    <row r="5" spans="1:5" s="1" customFormat="1" ht="21" customHeight="1">
      <c r="A5" s="56" t="s">
        <v>64</v>
      </c>
      <c r="B5" s="56" t="s">
        <v>65</v>
      </c>
      <c r="C5" s="39" t="s">
        <v>57</v>
      </c>
      <c r="D5" s="39" t="s">
        <v>102</v>
      </c>
      <c r="E5" s="39" t="s">
        <v>103</v>
      </c>
    </row>
    <row r="6" spans="1:5" s="1" customFormat="1" ht="21" customHeight="1">
      <c r="A6" s="57"/>
      <c r="B6" s="58" t="s">
        <v>57</v>
      </c>
      <c r="C6" s="49">
        <v>276.967914</v>
      </c>
      <c r="D6" s="49">
        <v>116.28791399999999</v>
      </c>
      <c r="E6" s="49">
        <v>160.68</v>
      </c>
    </row>
    <row r="7" spans="1:5" s="1" customFormat="1" ht="21" customHeight="1">
      <c r="A7" s="57" t="s">
        <v>72</v>
      </c>
      <c r="B7" s="58" t="s">
        <v>73</v>
      </c>
      <c r="C7" s="49">
        <v>261.322756</v>
      </c>
      <c r="D7" s="49">
        <v>100.642756</v>
      </c>
      <c r="E7" s="49">
        <v>160.68</v>
      </c>
    </row>
    <row r="8" spans="1:5" s="1" customFormat="1" ht="21" customHeight="1">
      <c r="A8" s="57" t="s">
        <v>74</v>
      </c>
      <c r="B8" s="58" t="s">
        <v>75</v>
      </c>
      <c r="C8" s="49">
        <v>10.589103999999999</v>
      </c>
      <c r="D8" s="49">
        <v>10.589103999999999</v>
      </c>
      <c r="E8" s="49"/>
    </row>
    <row r="9" spans="1:5" s="1" customFormat="1" ht="21" customHeight="1">
      <c r="A9" s="57" t="s">
        <v>76</v>
      </c>
      <c r="B9" s="58" t="s">
        <v>77</v>
      </c>
      <c r="C9" s="49">
        <v>10.589103999999999</v>
      </c>
      <c r="D9" s="49">
        <v>10.589103999999999</v>
      </c>
      <c r="E9" s="49"/>
    </row>
    <row r="10" spans="1:5" s="1" customFormat="1" ht="21" customHeight="1">
      <c r="A10" s="57" t="s">
        <v>78</v>
      </c>
      <c r="B10" s="58" t="s">
        <v>79</v>
      </c>
      <c r="C10" s="52">
        <f>C11+C12</f>
        <v>250.733652</v>
      </c>
      <c r="D10" s="49">
        <v>90.053652</v>
      </c>
      <c r="E10" s="52">
        <f>E11+E12</f>
        <v>160.67999999999998</v>
      </c>
    </row>
    <row r="11" spans="1:5" s="1" customFormat="1" ht="21" customHeight="1">
      <c r="A11" s="57" t="s">
        <v>80</v>
      </c>
      <c r="B11" s="58" t="s">
        <v>81</v>
      </c>
      <c r="C11" s="49">
        <v>92.533652</v>
      </c>
      <c r="D11" s="49">
        <v>90.053652</v>
      </c>
      <c r="E11" s="49">
        <v>2.48</v>
      </c>
    </row>
    <row r="12" spans="1:5" s="1" customFormat="1" ht="21" customHeight="1">
      <c r="A12" s="57" t="s">
        <v>82</v>
      </c>
      <c r="B12" s="58" t="s">
        <v>83</v>
      </c>
      <c r="C12" s="49">
        <v>158.2</v>
      </c>
      <c r="D12" s="49"/>
      <c r="E12" s="49">
        <v>158.2</v>
      </c>
    </row>
    <row r="13" spans="1:5" s="1" customFormat="1" ht="21" customHeight="1">
      <c r="A13" s="57" t="s">
        <v>84</v>
      </c>
      <c r="B13" s="58" t="s">
        <v>85</v>
      </c>
      <c r="C13" s="49">
        <v>5.653574</v>
      </c>
      <c r="D13" s="49">
        <v>5.653574</v>
      </c>
      <c r="E13" s="49"/>
    </row>
    <row r="14" spans="1:5" s="1" customFormat="1" ht="21" customHeight="1">
      <c r="A14" s="57" t="s">
        <v>86</v>
      </c>
      <c r="B14" s="58" t="s">
        <v>87</v>
      </c>
      <c r="C14" s="49">
        <v>5.653574</v>
      </c>
      <c r="D14" s="49">
        <v>5.653574</v>
      </c>
      <c r="E14" s="49"/>
    </row>
    <row r="15" spans="1:5" s="1" customFormat="1" ht="21" customHeight="1">
      <c r="A15" s="57" t="s">
        <v>88</v>
      </c>
      <c r="B15" s="58" t="s">
        <v>89</v>
      </c>
      <c r="C15" s="49">
        <v>4.394222</v>
      </c>
      <c r="D15" s="49">
        <v>4.394222</v>
      </c>
      <c r="E15" s="49"/>
    </row>
    <row r="16" spans="1:5" s="1" customFormat="1" ht="21" customHeight="1">
      <c r="A16" s="57" t="s">
        <v>90</v>
      </c>
      <c r="B16" s="58" t="s">
        <v>91</v>
      </c>
      <c r="C16" s="49">
        <v>1.259352</v>
      </c>
      <c r="D16" s="49">
        <v>1.259352</v>
      </c>
      <c r="E16" s="49"/>
    </row>
    <row r="17" spans="1:5" s="1" customFormat="1" ht="21" customHeight="1">
      <c r="A17" s="57" t="s">
        <v>92</v>
      </c>
      <c r="B17" s="58" t="s">
        <v>93</v>
      </c>
      <c r="C17" s="49">
        <v>9.991584</v>
      </c>
      <c r="D17" s="49">
        <v>9.991584</v>
      </c>
      <c r="E17" s="49"/>
    </row>
    <row r="18" spans="1:5" s="1" customFormat="1" ht="21" customHeight="1">
      <c r="A18" s="57" t="s">
        <v>94</v>
      </c>
      <c r="B18" s="58" t="s">
        <v>95</v>
      </c>
      <c r="C18" s="49">
        <v>9.991584</v>
      </c>
      <c r="D18" s="49">
        <v>9.991584</v>
      </c>
      <c r="E18" s="49"/>
    </row>
    <row r="19" spans="1:5" s="1" customFormat="1" ht="21" customHeight="1">
      <c r="A19" s="57" t="s">
        <v>96</v>
      </c>
      <c r="B19" s="58" t="s">
        <v>97</v>
      </c>
      <c r="C19" s="49">
        <v>7.556112</v>
      </c>
      <c r="D19" s="49">
        <v>7.556112</v>
      </c>
      <c r="E19" s="49"/>
    </row>
    <row r="20" spans="1:5" s="1" customFormat="1" ht="21" customHeight="1">
      <c r="A20" s="57" t="s">
        <v>98</v>
      </c>
      <c r="B20" s="58" t="s">
        <v>99</v>
      </c>
      <c r="C20" s="49">
        <v>2.4354720000000003</v>
      </c>
      <c r="D20" s="49">
        <v>2.4354720000000003</v>
      </c>
      <c r="E20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7" t="s">
        <v>126</v>
      </c>
    </row>
    <row r="2" spans="1:3" s="1" customFormat="1" ht="25.5" customHeight="1">
      <c r="A2" s="44" t="s">
        <v>127</v>
      </c>
      <c r="B2" s="44"/>
      <c r="C2" s="44"/>
    </row>
    <row r="3" spans="1:3" s="1" customFormat="1" ht="21.75" customHeight="1">
      <c r="A3" s="11" t="s">
        <v>2</v>
      </c>
      <c r="C3" s="8" t="s">
        <v>3</v>
      </c>
    </row>
    <row r="4" spans="1:3" s="1" customFormat="1" ht="21" customHeight="1">
      <c r="A4" s="45" t="s">
        <v>128</v>
      </c>
      <c r="B4" s="45"/>
      <c r="C4" s="46" t="s">
        <v>6</v>
      </c>
    </row>
    <row r="5" spans="1:3" s="1" customFormat="1" ht="21" customHeight="1">
      <c r="A5" s="45" t="s">
        <v>64</v>
      </c>
      <c r="B5" s="45" t="s">
        <v>65</v>
      </c>
      <c r="C5" s="47"/>
    </row>
    <row r="6" spans="1:3" s="1" customFormat="1" ht="21" customHeight="1">
      <c r="A6" s="48"/>
      <c r="B6" s="41" t="s">
        <v>57</v>
      </c>
      <c r="C6" s="49">
        <v>116.28791399999999</v>
      </c>
    </row>
    <row r="7" spans="1:3" s="1" customFormat="1" ht="21" customHeight="1">
      <c r="A7" s="48" t="s">
        <v>129</v>
      </c>
      <c r="B7" s="41" t="s">
        <v>130</v>
      </c>
      <c r="C7" s="49">
        <v>91.505422</v>
      </c>
    </row>
    <row r="8" spans="1:3" s="1" customFormat="1" ht="21" customHeight="1">
      <c r="A8" s="48" t="s">
        <v>131</v>
      </c>
      <c r="B8" s="41" t="s">
        <v>132</v>
      </c>
      <c r="C8" s="49">
        <v>38.5716</v>
      </c>
    </row>
    <row r="9" spans="1:3" s="1" customFormat="1" ht="21" customHeight="1">
      <c r="A9" s="50" t="s">
        <v>133</v>
      </c>
      <c r="B9" s="51" t="s">
        <v>134</v>
      </c>
      <c r="C9" s="52">
        <v>26.285028</v>
      </c>
    </row>
    <row r="10" spans="1:3" s="1" customFormat="1" ht="21" customHeight="1">
      <c r="A10" s="48" t="s">
        <v>135</v>
      </c>
      <c r="B10" s="41" t="s">
        <v>136</v>
      </c>
      <c r="C10" s="49">
        <v>3.2143</v>
      </c>
    </row>
    <row r="11" spans="1:3" s="1" customFormat="1" ht="21" customHeight="1">
      <c r="A11" s="48" t="s">
        <v>137</v>
      </c>
      <c r="B11" s="41" t="s">
        <v>138</v>
      </c>
      <c r="C11" s="49">
        <v>10.589103999999999</v>
      </c>
    </row>
    <row r="12" spans="1:3" s="1" customFormat="1" ht="21" customHeight="1">
      <c r="A12" s="48" t="s">
        <v>139</v>
      </c>
      <c r="B12" s="41" t="s">
        <v>140</v>
      </c>
      <c r="C12" s="49">
        <v>4.029926000000001</v>
      </c>
    </row>
    <row r="13" spans="1:3" s="1" customFormat="1" ht="21" customHeight="1">
      <c r="A13" s="48" t="s">
        <v>141</v>
      </c>
      <c r="B13" s="41" t="s">
        <v>142</v>
      </c>
      <c r="C13" s="49">
        <v>1.259352</v>
      </c>
    </row>
    <row r="14" spans="1:3" s="1" customFormat="1" ht="21" customHeight="1">
      <c r="A14" s="48" t="s">
        <v>143</v>
      </c>
      <c r="B14" s="41" t="s">
        <v>97</v>
      </c>
      <c r="C14" s="49">
        <v>7.556112</v>
      </c>
    </row>
    <row r="15" spans="1:4" s="1" customFormat="1" ht="21" customHeight="1">
      <c r="A15" s="48" t="s">
        <v>144</v>
      </c>
      <c r="B15" s="41" t="s">
        <v>145</v>
      </c>
      <c r="C15" s="49">
        <v>23.732552</v>
      </c>
      <c r="D15" s="37"/>
    </row>
    <row r="16" spans="1:3" s="1" customFormat="1" ht="21" customHeight="1">
      <c r="A16" s="48" t="s">
        <v>146</v>
      </c>
      <c r="B16" s="41" t="s">
        <v>147</v>
      </c>
      <c r="C16" s="49">
        <v>0.162</v>
      </c>
    </row>
    <row r="17" spans="1:3" s="1" customFormat="1" ht="21" customHeight="1">
      <c r="A17" s="48" t="s">
        <v>148</v>
      </c>
      <c r="B17" s="41" t="s">
        <v>149</v>
      </c>
      <c r="C17" s="49">
        <v>0.45</v>
      </c>
    </row>
    <row r="18" spans="1:3" s="1" customFormat="1" ht="21" customHeight="1">
      <c r="A18" s="48" t="s">
        <v>150</v>
      </c>
      <c r="B18" s="41" t="s">
        <v>151</v>
      </c>
      <c r="C18" s="49">
        <v>3</v>
      </c>
    </row>
    <row r="19" spans="1:3" s="1" customFormat="1" ht="21" customHeight="1">
      <c r="A19" s="48" t="s">
        <v>152</v>
      </c>
      <c r="B19" s="41" t="s">
        <v>153</v>
      </c>
      <c r="C19" s="49">
        <v>7.128</v>
      </c>
    </row>
    <row r="20" spans="1:3" s="1" customFormat="1" ht="21" customHeight="1">
      <c r="A20" s="48" t="s">
        <v>154</v>
      </c>
      <c r="B20" s="41" t="s">
        <v>155</v>
      </c>
      <c r="C20" s="49">
        <v>1.259352</v>
      </c>
    </row>
    <row r="21" spans="1:3" s="1" customFormat="1" ht="21" customHeight="1">
      <c r="A21" s="48" t="s">
        <v>156</v>
      </c>
      <c r="B21" s="41" t="s">
        <v>157</v>
      </c>
      <c r="C21" s="49">
        <v>0.0612</v>
      </c>
    </row>
    <row r="22" spans="1:3" s="1" customFormat="1" ht="21" customHeight="1">
      <c r="A22" s="48" t="s">
        <v>158</v>
      </c>
      <c r="B22" s="41" t="s">
        <v>159</v>
      </c>
      <c r="C22" s="49">
        <v>11.372</v>
      </c>
    </row>
    <row r="23" spans="1:3" s="1" customFormat="1" ht="21" customHeight="1">
      <c r="A23" s="50" t="s">
        <v>160</v>
      </c>
      <c r="B23" s="51" t="s">
        <v>161</v>
      </c>
      <c r="C23" s="52">
        <v>0.3</v>
      </c>
    </row>
    <row r="24" spans="1:3" s="1" customFormat="1" ht="21" customHeight="1">
      <c r="A24" s="48" t="s">
        <v>162</v>
      </c>
      <c r="B24" s="41" t="s">
        <v>163</v>
      </c>
      <c r="C24" s="49">
        <v>1.0499399999999999</v>
      </c>
    </row>
    <row r="25" spans="1:3" s="1" customFormat="1" ht="21" customHeight="1">
      <c r="A25" s="48" t="s">
        <v>164</v>
      </c>
      <c r="B25" s="41" t="s">
        <v>165</v>
      </c>
      <c r="C25" s="49">
        <v>0.5464439999999999</v>
      </c>
    </row>
    <row r="26" spans="1:3" s="1" customFormat="1" ht="21" customHeight="1">
      <c r="A26" s="48" t="s">
        <v>164</v>
      </c>
      <c r="B26" s="41" t="s">
        <v>165</v>
      </c>
      <c r="C26" s="49">
        <v>0.1392</v>
      </c>
    </row>
    <row r="27" spans="1:3" s="1" customFormat="1" ht="21" customHeight="1">
      <c r="A27" s="48" t="s">
        <v>166</v>
      </c>
      <c r="B27" s="41" t="s">
        <v>167</v>
      </c>
      <c r="C27" s="49">
        <v>0.364296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37" t="s">
        <v>168</v>
      </c>
    </row>
    <row r="2" spans="1:9" s="1" customFormat="1" ht="25.5" customHeight="1">
      <c r="A2" s="38" t="s">
        <v>169</v>
      </c>
      <c r="B2" s="38"/>
      <c r="C2" s="38"/>
      <c r="D2" s="38"/>
      <c r="E2" s="38"/>
      <c r="F2" s="38"/>
      <c r="G2" s="38"/>
      <c r="H2" s="38"/>
      <c r="I2" s="38"/>
    </row>
    <row r="3" spans="1:5" s="1" customFormat="1" ht="18.75" customHeight="1">
      <c r="A3" s="3"/>
      <c r="E3" s="1" t="s">
        <v>170</v>
      </c>
    </row>
    <row r="4" spans="1:5" s="1" customFormat="1" ht="20.25" customHeight="1">
      <c r="A4" s="39" t="s">
        <v>64</v>
      </c>
      <c r="B4" s="39" t="s">
        <v>65</v>
      </c>
      <c r="C4" s="39" t="s">
        <v>171</v>
      </c>
      <c r="D4" s="39"/>
      <c r="E4" s="39"/>
    </row>
    <row r="5" spans="1:5" s="1" customFormat="1" ht="18" customHeight="1">
      <c r="A5" s="39"/>
      <c r="B5" s="39"/>
      <c r="C5" s="39" t="s">
        <v>57</v>
      </c>
      <c r="D5" s="39" t="s">
        <v>102</v>
      </c>
      <c r="E5" s="39" t="s">
        <v>103</v>
      </c>
    </row>
    <row r="6" spans="1:5" s="1" customFormat="1" ht="20.25" customHeight="1">
      <c r="A6" s="40"/>
      <c r="B6" s="41"/>
      <c r="C6" s="42"/>
      <c r="D6" s="42"/>
      <c r="E6" s="42"/>
    </row>
    <row r="7" spans="1:5" s="1" customFormat="1" ht="36.75" customHeight="1">
      <c r="A7" s="43" t="s">
        <v>172</v>
      </c>
      <c r="B7" s="43"/>
      <c r="C7" s="43"/>
      <c r="D7" s="43"/>
      <c r="E7" s="43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7:E7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SheetLayoutView="100" workbookViewId="0" topLeftCell="A1">
      <selection activeCell="D11" sqref="D11"/>
    </sheetView>
  </sheetViews>
  <sheetFormatPr defaultColWidth="9.140625" defaultRowHeight="12.75"/>
  <cols>
    <col min="1" max="1" width="13.00390625" style="0" customWidth="1"/>
    <col min="2" max="2" width="18.140625" style="0" customWidth="1"/>
    <col min="3" max="3" width="15.00390625" style="0" customWidth="1"/>
    <col min="4" max="4" width="18.7109375" style="0" customWidth="1"/>
    <col min="5" max="5" width="19.57421875" style="0" customWidth="1"/>
  </cols>
  <sheetData>
    <row r="1" spans="1:5" ht="15.75" customHeight="1">
      <c r="A1" s="22" t="s">
        <v>173</v>
      </c>
      <c r="B1" s="23"/>
      <c r="C1" s="24"/>
      <c r="D1" s="24"/>
      <c r="E1" s="24"/>
    </row>
    <row r="2" spans="1:5" ht="12.75">
      <c r="A2" s="25"/>
      <c r="B2" s="23"/>
      <c r="C2" s="24"/>
      <c r="D2" s="24"/>
      <c r="E2" s="24"/>
    </row>
    <row r="3" spans="1:5" ht="23.25" customHeight="1">
      <c r="A3" s="26" t="s">
        <v>174</v>
      </c>
      <c r="B3" s="26"/>
      <c r="C3" s="26"/>
      <c r="D3" s="26"/>
      <c r="E3" s="26"/>
    </row>
    <row r="4" spans="1:5" ht="12.75">
      <c r="A4" s="27"/>
      <c r="B4" s="28"/>
      <c r="C4" s="28"/>
      <c r="D4" s="28"/>
      <c r="E4" s="29" t="s">
        <v>3</v>
      </c>
    </row>
    <row r="5" spans="1:5" ht="21" customHeight="1">
      <c r="A5" s="30" t="s">
        <v>64</v>
      </c>
      <c r="B5" s="31" t="s">
        <v>65</v>
      </c>
      <c r="C5" s="31" t="s">
        <v>175</v>
      </c>
      <c r="D5" s="31"/>
      <c r="E5" s="31"/>
    </row>
    <row r="6" spans="1:5" ht="15.75" customHeight="1">
      <c r="A6" s="30"/>
      <c r="B6" s="31"/>
      <c r="C6" s="32" t="s">
        <v>57</v>
      </c>
      <c r="D6" s="32" t="s">
        <v>102</v>
      </c>
      <c r="E6" s="32" t="s">
        <v>103</v>
      </c>
    </row>
    <row r="7" spans="1:5" ht="16.5" customHeight="1">
      <c r="A7" s="33"/>
      <c r="B7" s="34"/>
      <c r="C7" s="35"/>
      <c r="D7" s="35"/>
      <c r="E7" s="35"/>
    </row>
    <row r="8" spans="1:5" ht="39" customHeight="1">
      <c r="A8" s="36" t="s">
        <v>176</v>
      </c>
      <c r="B8" s="36"/>
      <c r="C8" s="36"/>
      <c r="D8" s="36"/>
      <c r="E8" s="36"/>
    </row>
  </sheetData>
  <sheetProtection/>
  <mergeCells count="8">
    <mergeCell ref="A3:E3"/>
    <mergeCell ref="C5:E5"/>
    <mergeCell ref="A8:E8"/>
    <mergeCell ref="A1:A2"/>
    <mergeCell ref="A5:A6"/>
    <mergeCell ref="B1:B2"/>
    <mergeCell ref="B5:B6"/>
    <mergeCell ref="C1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1">
      <selection activeCell="B25" sqref="B25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6" t="s">
        <v>177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3.5" customHeight="1">
      <c r="A2" s="18" t="s">
        <v>178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 ht="13.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179</v>
      </c>
    </row>
    <row r="6" spans="1:13" s="1" customFormat="1" ht="29.25" customHeight="1">
      <c r="A6" s="5" t="s">
        <v>180</v>
      </c>
      <c r="B6" s="5" t="s">
        <v>181</v>
      </c>
      <c r="C6" s="5" t="s">
        <v>57</v>
      </c>
      <c r="D6" s="5" t="s">
        <v>182</v>
      </c>
      <c r="E6" s="5"/>
      <c r="F6" s="5"/>
      <c r="G6" s="5" t="s">
        <v>183</v>
      </c>
      <c r="H6" s="5"/>
      <c r="I6" s="5"/>
      <c r="J6" s="5" t="s">
        <v>60</v>
      </c>
      <c r="K6" s="5" t="s">
        <v>63</v>
      </c>
      <c r="L6" s="4" t="s">
        <v>61</v>
      </c>
      <c r="M6" s="4" t="s">
        <v>184</v>
      </c>
    </row>
    <row r="7" spans="1:13" s="1" customFormat="1" ht="28.5" customHeight="1">
      <c r="A7" s="5"/>
      <c r="B7" s="5"/>
      <c r="C7" s="5"/>
      <c r="D7" s="5" t="s">
        <v>185</v>
      </c>
      <c r="E7" s="5" t="s">
        <v>186</v>
      </c>
      <c r="F7" s="5" t="s">
        <v>187</v>
      </c>
      <c r="G7" s="5" t="s">
        <v>185</v>
      </c>
      <c r="H7" s="5" t="s">
        <v>186</v>
      </c>
      <c r="I7" s="5" t="s">
        <v>187</v>
      </c>
      <c r="J7" s="5"/>
      <c r="K7" s="5"/>
      <c r="L7" s="4"/>
      <c r="M7" s="4"/>
    </row>
    <row r="8" spans="1:13" s="1" customFormat="1" ht="25.5" customHeight="1">
      <c r="A8" s="19"/>
      <c r="B8" s="19" t="s">
        <v>57</v>
      </c>
      <c r="C8" s="20">
        <v>160.68</v>
      </c>
      <c r="D8" s="20">
        <v>160.68</v>
      </c>
      <c r="E8" s="20"/>
      <c r="F8" s="21"/>
      <c r="G8" s="20"/>
      <c r="H8" s="20"/>
      <c r="I8" s="21"/>
      <c r="J8" s="20"/>
      <c r="K8" s="20"/>
      <c r="L8" s="20"/>
      <c r="M8" s="20"/>
    </row>
    <row r="9" spans="1:13" s="1" customFormat="1" ht="25.5" customHeight="1">
      <c r="A9" s="19" t="s">
        <v>188</v>
      </c>
      <c r="B9" s="19" t="s">
        <v>189</v>
      </c>
      <c r="C9" s="20">
        <v>40</v>
      </c>
      <c r="D9" s="20">
        <v>40</v>
      </c>
      <c r="E9" s="20"/>
      <c r="F9" s="21"/>
      <c r="G9" s="20"/>
      <c r="H9" s="20"/>
      <c r="I9" s="21"/>
      <c r="J9" s="20"/>
      <c r="K9" s="20"/>
      <c r="L9" s="20"/>
      <c r="M9" s="20"/>
    </row>
    <row r="10" spans="1:13" s="1" customFormat="1" ht="25.5" customHeight="1">
      <c r="A10" s="19" t="s">
        <v>190</v>
      </c>
      <c r="B10" s="19" t="s">
        <v>189</v>
      </c>
      <c r="C10" s="20">
        <v>28.2</v>
      </c>
      <c r="D10" s="20">
        <v>28.2</v>
      </c>
      <c r="E10" s="20"/>
      <c r="F10" s="21"/>
      <c r="G10" s="20"/>
      <c r="H10" s="20"/>
      <c r="I10" s="21"/>
      <c r="J10" s="20"/>
      <c r="K10" s="20"/>
      <c r="L10" s="20"/>
      <c r="M10" s="20"/>
    </row>
    <row r="11" spans="1:13" s="1" customFormat="1" ht="25.5" customHeight="1">
      <c r="A11" s="19" t="s">
        <v>191</v>
      </c>
      <c r="B11" s="19" t="s">
        <v>189</v>
      </c>
      <c r="C11" s="20">
        <v>35</v>
      </c>
      <c r="D11" s="20">
        <v>35</v>
      </c>
      <c r="E11" s="20"/>
      <c r="F11" s="21"/>
      <c r="G11" s="20"/>
      <c r="H11" s="20"/>
      <c r="I11" s="21"/>
      <c r="J11" s="20"/>
      <c r="K11" s="20"/>
      <c r="L11" s="20"/>
      <c r="M11" s="20"/>
    </row>
    <row r="12" spans="1:13" s="1" customFormat="1" ht="25.5" customHeight="1">
      <c r="A12" s="19" t="s">
        <v>192</v>
      </c>
      <c r="B12" s="19" t="s">
        <v>189</v>
      </c>
      <c r="C12" s="20">
        <v>10</v>
      </c>
      <c r="D12" s="20">
        <v>10</v>
      </c>
      <c r="E12" s="20"/>
      <c r="F12" s="21"/>
      <c r="G12" s="20"/>
      <c r="H12" s="20"/>
      <c r="I12" s="21"/>
      <c r="J12" s="20"/>
      <c r="K12" s="20"/>
      <c r="L12" s="20"/>
      <c r="M12" s="20"/>
    </row>
    <row r="13" spans="1:13" s="1" customFormat="1" ht="25.5" customHeight="1">
      <c r="A13" s="19" t="s">
        <v>193</v>
      </c>
      <c r="B13" s="19" t="s">
        <v>189</v>
      </c>
      <c r="C13" s="20">
        <v>30</v>
      </c>
      <c r="D13" s="20">
        <v>30</v>
      </c>
      <c r="E13" s="20"/>
      <c r="F13" s="21"/>
      <c r="G13" s="20"/>
      <c r="H13" s="20"/>
      <c r="I13" s="21"/>
      <c r="J13" s="20"/>
      <c r="K13" s="20"/>
      <c r="L13" s="20"/>
      <c r="M13" s="20"/>
    </row>
    <row r="14" spans="1:13" s="1" customFormat="1" ht="25.5" customHeight="1">
      <c r="A14" s="19" t="s">
        <v>194</v>
      </c>
      <c r="B14" s="19" t="s">
        <v>189</v>
      </c>
      <c r="C14" s="20">
        <v>17.48</v>
      </c>
      <c r="D14" s="20">
        <v>17.48</v>
      </c>
      <c r="E14" s="20"/>
      <c r="F14" s="21"/>
      <c r="G14" s="20"/>
      <c r="H14" s="20"/>
      <c r="I14" s="21"/>
      <c r="J14" s="20"/>
      <c r="K14" s="20"/>
      <c r="L14" s="20"/>
      <c r="M14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潘攀</cp:lastModifiedBy>
  <cp:lastPrinted>2022-02-17T08:17:10Z</cp:lastPrinted>
  <dcterms:created xsi:type="dcterms:W3CDTF">2022-02-17T01:13:47Z</dcterms:created>
  <dcterms:modified xsi:type="dcterms:W3CDTF">2023-01-30T04:24:08Z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EB77C3290DAD412CA0A5153B6CDF29BE</vt:lpwstr>
  </property>
  <property fmtid="{D5CDD505-2E9C-101B-9397-08002B2CF9AE}" pid="4" name="KSOProductBuildV">
    <vt:lpwstr>2052-11.1.0.13012</vt:lpwstr>
  </property>
</Properties>
</file>