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6" activeTab="10"/>
  </bookViews>
  <sheets>
    <sheet name="表一、部门收支预算总表" sheetId="1" r:id="rId1"/>
    <sheet name="表二、部门收入预算表" sheetId="2" r:id="rId2"/>
    <sheet name="表三、部门支出预算表" sheetId="3" r:id="rId3"/>
    <sheet name="表四、财政拨款收支总表" sheetId="4" r:id="rId4"/>
    <sheet name="表五、一般公共预算支出预算表" sheetId="5" r:id="rId5"/>
    <sheet name="表六、一般公共预算基本支出预算表" sheetId="6" r:id="rId6"/>
    <sheet name="表七、政府性基金预算支出预算表" sheetId="7" r:id="rId7"/>
    <sheet name="表八、国有资本经营 支出表" sheetId="8" r:id="rId8"/>
    <sheet name="表九、项目支出表" sheetId="9" r:id="rId9"/>
    <sheet name="表十、采购预算表" sheetId="10" r:id="rId10"/>
    <sheet name="表十一、购买服务表" sheetId="11" r:id="rId11"/>
  </sheets>
  <definedNames>
    <definedName name="_xlnm.Print_Titles" localSheetId="9">'表十、采购预算表'!$1:$4</definedName>
    <definedName name="_xlnm.Print_Titles" localSheetId="10">'表十一、购买服务表'!$A:$N,'表十一、购买服务表'!$1:$3</definedName>
  </definedNames>
  <calcPr fullCalcOnLoad="1"/>
</workbook>
</file>

<file path=xl/sharedStrings.xml><?xml version="1.0" encoding="utf-8"?>
<sst xmlns="http://schemas.openxmlformats.org/spreadsheetml/2006/main" count="456" uniqueCount="253">
  <si>
    <t>表1</t>
  </si>
  <si>
    <t>2022年部门收支预算总表</t>
  </si>
  <si>
    <t>部门名称:116-宿州市机关事务管理中心</t>
  </si>
  <si>
    <t>单位：万元</t>
  </si>
  <si>
    <t>收         入</t>
  </si>
  <si>
    <t>收入项目</t>
  </si>
  <si>
    <t>预算数</t>
  </si>
  <si>
    <t>支出功能分类科目</t>
  </si>
  <si>
    <t>一、一般公共预算拨款收入</t>
  </si>
  <si>
    <t>（一）一般公共服务支出</t>
  </si>
  <si>
    <t>二、政府性基金预算拨款收入</t>
  </si>
  <si>
    <t>（二）外交支出</t>
  </si>
  <si>
    <t>三、财政专户管理资金</t>
  </si>
  <si>
    <t>（三）国防支出</t>
  </si>
  <si>
    <t>其他财政专户管理资金</t>
  </si>
  <si>
    <t>（四）公共安全支出</t>
  </si>
  <si>
    <t>四、其他收入</t>
  </si>
  <si>
    <t>（五）教育支出</t>
  </si>
  <si>
    <t xml:space="preserve">     事业收入</t>
  </si>
  <si>
    <t>（六）科学技术支出</t>
  </si>
  <si>
    <t xml:space="preserve">     经营收入</t>
  </si>
  <si>
    <t>（七）文化旅游体育与传媒支出</t>
  </si>
  <si>
    <t xml:space="preserve">     上级补助收入</t>
  </si>
  <si>
    <t>（八）社会保障和就业支出</t>
  </si>
  <si>
    <t xml:space="preserve">     附属单位上缴收入</t>
  </si>
  <si>
    <t>（九）社会保险基金支出</t>
  </si>
  <si>
    <t xml:space="preserve">     其他</t>
  </si>
  <si>
    <t>（十）卫生健康支出</t>
  </si>
  <si>
    <t>五、上级转移支付（提前下达公共预算）</t>
  </si>
  <si>
    <t>（十一）节能环保支出</t>
  </si>
  <si>
    <t>六、上级转移支付（提前下达政府性基金）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</si>
  <si>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</si>
  <si>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</si>
  <si>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</si>
  <si>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</si>
  <si>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</si>
  <si>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</si>
  <si>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</si>
  <si>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</si>
  <si>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</si>
  <si>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</si>
  <si>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（二十二）国有资本经营收入安排支出</t>
  </si>
  <si>
    <t>（二十三）灾害防治及应急管理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</si>
  <si>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</si>
  <si>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</si>
  <si>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</si>
  <si>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</si>
  <si>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</si>
  <si>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</si>
  <si>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</si>
  <si>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结转下年</t>
  </si>
  <si>
    <t>收   入   总   计</t>
  </si>
  <si>
    <t>支　出  总　计</t>
  </si>
  <si>
    <t>注：本表反映部门各项收入、支出预算安排情况。</t>
  </si>
  <si>
    <t>表2</t>
  </si>
  <si>
    <t>2022年部门收入预算总表</t>
  </si>
  <si>
    <t xml:space="preserve">部门名称:116-宿州市机关事务管理中心 </t>
  </si>
  <si>
    <t>功能分类科目</t>
  </si>
  <si>
    <t>合计</t>
  </si>
  <si>
    <t>一般公共预算拨款收入</t>
  </si>
  <si>
    <t>政府性基金预算拨款收入</t>
  </si>
  <si>
    <t>财政专户管理资金</t>
  </si>
  <si>
    <t>上级转移支付（提前下达一般公共预算）</t>
  </si>
  <si>
    <t>上级转移支付（提前下达政府性基金预算）</t>
  </si>
  <si>
    <t>单位资金</t>
  </si>
  <si>
    <t>科目编码</t>
  </si>
  <si>
    <t>科目名称</t>
  </si>
  <si>
    <t>小计</t>
  </si>
  <si>
    <t>事业收入</t>
  </si>
  <si>
    <t>经营收入</t>
  </si>
  <si>
    <t>上级补助收入</t>
  </si>
  <si>
    <t>附属单位上缴收入</t>
  </si>
  <si>
    <t>其他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</si>
  <si>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</si>
  <si>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</si>
  <si>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</si>
  <si>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</si>
  <si>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</si>
  <si>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</si>
  <si>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2010302</t>
  </si>
  <si>
    <t>一般行政管理事务</t>
  </si>
  <si>
    <t>2010350</t>
  </si>
  <si>
    <t>事业运行</t>
  </si>
  <si>
    <t>2010399</t>
  </si>
  <si>
    <t>其他政府办公厅（室）及相关机构事务支出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</si>
  <si>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</si>
  <si>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</si>
  <si>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</si>
  <si>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</si>
  <si>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</si>
  <si>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</si>
  <si>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</si>
  <si>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</si>
  <si>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</si>
  <si>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</si>
  <si>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</si>
  <si>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</si>
  <si>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</si>
  <si>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</si>
  <si>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</si>
  <si>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</si>
  <si>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</si>
  <si>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</si>
  <si>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</si>
  <si>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</si>
  <si>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221</t>
  </si>
  <si>
    <t>住房保障支出</t>
  </si>
  <si>
    <t>22102</t>
  </si>
  <si>
    <t>住房改革支出</t>
  </si>
  <si>
    <t>2210201</t>
  </si>
  <si>
    <t>住房公积金</t>
  </si>
  <si>
    <t>2210202</t>
  </si>
  <si>
    <t>提租补贴</t>
  </si>
  <si>
    <t>表3</t>
  </si>
  <si>
    <t>2022年部门支出预算总表</t>
  </si>
  <si>
    <t>基本支出</t>
  </si>
  <si>
    <t>项目支出</t>
  </si>
  <si>
    <t>表4</t>
  </si>
  <si>
    <t>2022年部门财政拨款收支预算总表</t>
  </si>
  <si>
    <r>
      <t>部门名称</t>
    </r>
    <r>
      <rPr>
        <sz val="11"/>
        <color indexed="8"/>
        <rFont val="Calibri"/>
        <family val="2"/>
      </rPr>
      <t>:116-</t>
    </r>
    <r>
      <rPr>
        <sz val="11"/>
        <color indexed="8"/>
        <rFont val="宋体"/>
        <family val="0"/>
      </rPr>
      <t>宿州市机关事务管理中心</t>
    </r>
  </si>
  <si>
    <t xml:space="preserve">收   入             </t>
  </si>
  <si>
    <t>支  出</t>
  </si>
  <si>
    <t>项目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</si>
  <si>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</si>
  <si>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</si>
  <si>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</si>
  <si>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</si>
  <si>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</si>
  <si>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</si>
  <si>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（二）政府性基金预算拨款</t>
  </si>
  <si>
    <t>二、本年收入</t>
  </si>
  <si>
    <t>经常收入拨款</t>
  </si>
  <si>
    <t>国库管理非税收入</t>
  </si>
  <si>
    <t>一般公共预算清算收入</t>
  </si>
  <si>
    <t>一般公共预算基数供给</t>
  </si>
  <si>
    <t>收入总计</t>
  </si>
  <si>
    <t>支出总计</t>
  </si>
  <si>
    <t>注：本表反映部门财政拨款收入、支出预算情况。</t>
  </si>
  <si>
    <t>表5</t>
  </si>
  <si>
    <t>2022年部门一般公共预算支出预算表</t>
  </si>
  <si>
    <t>表6</t>
  </si>
  <si>
    <t>2022年部门一般公共预算基本支出预算表</t>
  </si>
  <si>
    <t>经济分类科目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</si>
  <si>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</si>
  <si>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</si>
  <si>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</si>
  <si>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</si>
  <si>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</si>
  <si>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</si>
  <si>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</si>
  <si>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</si>
  <si>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</si>
  <si>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</si>
  <si>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</si>
  <si>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</si>
  <si>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</si>
  <si>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</si>
  <si>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</si>
  <si>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</si>
  <si>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</si>
  <si>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</si>
  <si>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</si>
  <si>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</si>
  <si>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</si>
  <si>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</si>
  <si>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</si>
  <si>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</si>
  <si>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</si>
  <si>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30207</t>
  </si>
  <si>
    <t>邮电费</t>
  </si>
  <si>
    <t>30209</t>
  </si>
  <si>
    <t>物业管理费</t>
  </si>
  <si>
    <t>30215</t>
  </si>
  <si>
    <t>会议费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</si>
  <si>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</si>
  <si>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</si>
  <si>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</si>
  <si>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</si>
  <si>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</si>
  <si>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</si>
  <si>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</si>
  <si>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</si>
  <si>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</si>
  <si>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</si>
  <si>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</si>
  <si>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</si>
  <si>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</si>
  <si>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</si>
  <si>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</si>
  <si>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</si>
  <si>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</si>
  <si>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</si>
  <si>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</si>
  <si>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</si>
  <si>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30307</t>
  </si>
  <si>
    <t>医疗费补助</t>
  </si>
  <si>
    <t>表7</t>
  </si>
  <si>
    <t>2022年部门政府性基金预算支出预算表</t>
  </si>
  <si>
    <r>
      <t>部门名称</t>
    </r>
    <r>
      <rPr>
        <sz val="11"/>
        <color indexed="8"/>
        <rFont val="Calibri"/>
        <family val="2"/>
      </rPr>
      <t>:116-</t>
    </r>
    <r>
      <rPr>
        <sz val="11"/>
        <color indexed="8"/>
        <rFont val="宋体"/>
        <family val="0"/>
      </rPr>
      <t>宿州市机关事务管理中心</t>
    </r>
    <r>
      <rPr>
        <sz val="11"/>
        <color indexed="8"/>
        <rFont val="Calibri"/>
        <family val="2"/>
      </rPr>
      <t xml:space="preserve"> </t>
    </r>
  </si>
  <si>
    <t>单位:万元</t>
  </si>
  <si>
    <t>本年政府性基金财政拨款支出</t>
  </si>
  <si>
    <r>
      <t>注</t>
    </r>
    <r>
      <rPr>
        <sz val="10"/>
        <rFont val="Arial"/>
        <family val="2"/>
      </rPr>
      <t>: “</t>
    </r>
    <r>
      <rPr>
        <sz val="10"/>
        <rFont val="宋体"/>
        <family val="0"/>
      </rPr>
      <t>宿州市机关事务管理中心部门没有政府性基金预算拨款收入，也没有政府性基金预算拨款安排的支出，故本表无数据</t>
    </r>
    <r>
      <rPr>
        <sz val="10"/>
        <rFont val="Arial"/>
        <family val="2"/>
      </rPr>
      <t>”</t>
    </r>
    <r>
      <rPr>
        <sz val="10"/>
        <rFont val="宋体"/>
        <family val="0"/>
      </rPr>
      <t>。</t>
    </r>
    <r>
      <rPr>
        <sz val="10"/>
        <rFont val="Arial"/>
        <family val="2"/>
      </rPr>
      <t xml:space="preserve"> </t>
    </r>
  </si>
  <si>
    <t>表8</t>
  </si>
  <si>
    <t>2022年国有资本经营支出表</t>
  </si>
  <si>
    <t>国有资本经营预算财政拨款支出</t>
  </si>
  <si>
    <r>
      <t>注</t>
    </r>
    <r>
      <rPr>
        <sz val="10"/>
        <rFont val="Arial"/>
        <family val="2"/>
      </rPr>
      <t>: “</t>
    </r>
    <r>
      <rPr>
        <sz val="10"/>
        <rFont val="宋体"/>
        <family val="0"/>
      </rPr>
      <t>宿州市机关事务管理中心部门没有国有资本经营预算拨款收入，也没有国有资本经营预算拨款安排的支出，故本表无数据</t>
    </r>
    <r>
      <rPr>
        <sz val="10"/>
        <rFont val="Arial"/>
        <family val="2"/>
      </rPr>
      <t>”</t>
    </r>
    <r>
      <rPr>
        <sz val="10"/>
        <rFont val="宋体"/>
        <family val="0"/>
      </rPr>
      <t xml:space="preserve">。
</t>
    </r>
    <r>
      <rPr>
        <sz val="10"/>
        <rFont val="Arial"/>
        <family val="2"/>
      </rPr>
      <t xml:space="preserve"> 
</t>
    </r>
  </si>
  <si>
    <t>表9</t>
  </si>
  <si>
    <t>2022年项目支出表</t>
  </si>
  <si>
    <t>单位:[ratio]万元</t>
  </si>
  <si>
    <t>项目名称</t>
  </si>
  <si>
    <t>项目单位</t>
  </si>
  <si>
    <t>本年财政拨款</t>
  </si>
  <si>
    <t>财政拨款结转结余</t>
  </si>
  <si>
    <t>上级转移支付（提前下达政府性基金）</t>
  </si>
  <si>
    <t>一般公共预算</t>
  </si>
  <si>
    <t>政府性基金预算</t>
  </si>
  <si>
    <t>国有资本经营收入</t>
  </si>
  <si>
    <t>电子政务系统平台经费</t>
  </si>
  <si>
    <t>宿州市机关事务管理中心</t>
  </si>
  <si>
    <t>公车管理中心运营经费</t>
  </si>
  <si>
    <t>接待经费</t>
  </si>
  <si>
    <t>聘用人员经费</t>
  </si>
  <si>
    <t>取暖费</t>
  </si>
  <si>
    <t>人大研究会、新四军研究会房租费</t>
  </si>
  <si>
    <t>诗词楹联学会经费</t>
  </si>
  <si>
    <t>市政务中心安全保卫经费</t>
  </si>
  <si>
    <t>市政务中心维修经费</t>
  </si>
  <si>
    <t>水电费</t>
  </si>
  <si>
    <t>物业管理经费</t>
  </si>
  <si>
    <t>业务费</t>
  </si>
  <si>
    <t>宿州市直属机关干部休养所</t>
  </si>
  <si>
    <t>政务中心管理经费（含党建经费）</t>
  </si>
  <si>
    <t>政务中心会议室设备更新</t>
  </si>
  <si>
    <t>表10</t>
  </si>
  <si>
    <t>2022年部门政府采购支出表</t>
  </si>
  <si>
    <t>单位名称/支出项目/政府采购品目</t>
  </si>
  <si>
    <t>国有资本经营预算</t>
  </si>
  <si>
    <t>社会保险基金预算</t>
  </si>
  <si>
    <t>注：宿州市机关事务管理中心部门没有使用一般公共预算拨款、政府性基金预算拨款、国有资本经营预算拨款、财政专户管理资金和单位资金安排的政府采购支出，故本表无数据。</t>
  </si>
  <si>
    <t>表11</t>
  </si>
  <si>
    <t>2022年部门政府购买服务支出表</t>
  </si>
  <si>
    <r>
      <t>‘</t>
    </r>
    <r>
      <rPr>
        <sz val="11"/>
        <color indexed="8"/>
        <rFont val="宋体"/>
        <family val="0"/>
      </rPr>
      <t>部门名称</t>
    </r>
    <r>
      <rPr>
        <sz val="11"/>
        <color indexed="8"/>
        <rFont val="Calibri"/>
        <family val="2"/>
      </rPr>
      <t>:’116-</t>
    </r>
    <r>
      <rPr>
        <sz val="11"/>
        <color indexed="8"/>
        <rFont val="宋体"/>
        <family val="0"/>
      </rPr>
      <t>宿州市机关事务管理中心</t>
    </r>
  </si>
  <si>
    <t>单位名称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</si>
  <si>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</si>
  <si>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</si>
  <si>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</si>
  <si>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</si>
  <si>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</si>
  <si>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</si>
  <si>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</si>
  <si>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</si>
  <si>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</si>
  <si>
    <r>
      <t>注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宿州市机关事务管理中心部门没有安排政府购买服务支出，故本表无数据。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</si>
</sst>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_ "/>
    <numFmt numFmtId="181" formatCode="#,##0.0"/>
    <numFmt numFmtId="182" formatCode="#,##0.00;[Red]#,##0.0"/>
  </numFmts>
  <fonts count="35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华文中宋"/>
      <family val="0"/>
    </font>
    <font>
      <sz val="16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rgb="FF000000"/>
      <name val="Calibri"/>
      <family val="2"/>
    </font>
    <font>
      <sz val="11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27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7" fillId="0" borderId="3" applyNumberFormat="0" applyFill="0" applyAlignment="0" applyProtection="0"/>
    <xf numFmtId="0" fontId="27" fillId="7" borderId="0" applyNumberFormat="0" applyBorder="0" applyAlignment="0" applyProtection="0"/>
    <xf numFmtId="0" fontId="22" fillId="0" borderId="4" applyNumberFormat="0" applyFill="0" applyAlignment="0" applyProtection="0"/>
    <xf numFmtId="0" fontId="27" fillId="3" borderId="0" applyNumberFormat="0" applyBorder="0" applyAlignment="0" applyProtection="0"/>
    <xf numFmtId="0" fontId="31" fillId="2" borderId="5" applyNumberFormat="0" applyAlignment="0" applyProtection="0"/>
    <xf numFmtId="0" fontId="16" fillId="2" borderId="1" applyNumberFormat="0" applyAlignment="0" applyProtection="0"/>
    <xf numFmtId="0" fontId="32" fillId="8" borderId="6" applyNumberFormat="0" applyAlignment="0" applyProtection="0"/>
    <xf numFmtId="0" fontId="5" fillId="9" borderId="0" applyNumberFormat="0" applyBorder="0" applyAlignment="0" applyProtection="0"/>
    <xf numFmtId="0" fontId="27" fillId="10" borderId="0" applyNumberFormat="0" applyBorder="0" applyAlignment="0" applyProtection="0"/>
    <xf numFmtId="0" fontId="21" fillId="0" borderId="7" applyNumberFormat="0" applyFill="0" applyAlignment="0" applyProtection="0"/>
    <xf numFmtId="0" fontId="11" fillId="0" borderId="8" applyNumberFormat="0" applyFill="0" applyAlignment="0" applyProtection="0"/>
    <xf numFmtId="0" fontId="26" fillId="9" borderId="0" applyNumberFormat="0" applyBorder="0" applyAlignment="0" applyProtection="0"/>
    <xf numFmtId="0" fontId="28" fillId="11" borderId="0" applyNumberFormat="0" applyBorder="0" applyAlignment="0" applyProtection="0"/>
    <xf numFmtId="0" fontId="5" fillId="12" borderId="0" applyNumberFormat="0" applyBorder="0" applyAlignment="0" applyProtection="0"/>
    <xf numFmtId="0" fontId="2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27" fillId="8" borderId="0" applyNumberFormat="0" applyBorder="0" applyAlignment="0" applyProtection="0"/>
    <xf numFmtId="0" fontId="27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27" fillId="16" borderId="0" applyNumberFormat="0" applyBorder="0" applyAlignment="0" applyProtection="0"/>
    <xf numFmtId="0" fontId="5" fillId="12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5" fillId="4" borderId="0" applyNumberFormat="0" applyBorder="0" applyAlignment="0" applyProtection="0"/>
    <xf numFmtId="0" fontId="27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3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2" fontId="4" fillId="0" borderId="9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4" fontId="2" fillId="0" borderId="9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34" fillId="0" borderId="0" xfId="0" applyFont="1" applyBorder="1" applyAlignment="1" applyProtection="1">
      <alignment vertical="center"/>
      <protection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0" borderId="0" xfId="0" applyFont="1" applyAlignment="1">
      <alignment vertical="center"/>
    </xf>
    <xf numFmtId="0" fontId="11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12" fillId="0" borderId="9" xfId="0" applyFont="1" applyBorder="1" applyAlignment="1" applyProtection="1">
      <alignment vertical="center"/>
      <protection/>
    </xf>
    <xf numFmtId="180" fontId="12" fillId="0" borderId="9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>
      <alignment/>
    </xf>
    <xf numFmtId="0" fontId="9" fillId="0" borderId="0" xfId="0" applyFont="1" applyBorder="1" applyAlignment="1" applyProtection="1">
      <alignment horizontal="center"/>
      <protection/>
    </xf>
    <xf numFmtId="0" fontId="11" fillId="0" borderId="9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49" fontId="12" fillId="0" borderId="9" xfId="0" applyNumberFormat="1" applyFont="1" applyBorder="1" applyAlignment="1" applyProtection="1">
      <alignment horizontal="left" vertical="center"/>
      <protection/>
    </xf>
    <xf numFmtId="4" fontId="12" fillId="0" borderId="9" xfId="0" applyNumberFormat="1" applyFont="1" applyBorder="1" applyAlignment="1" applyProtection="1">
      <alignment horizontal="right"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center"/>
      <protection/>
    </xf>
    <xf numFmtId="181" fontId="4" fillId="0" borderId="0" xfId="0" applyNumberFormat="1" applyFont="1" applyBorder="1" applyAlignment="1" applyProtection="1">
      <alignment horizontal="right" vertical="center"/>
      <protection/>
    </xf>
    <xf numFmtId="181" fontId="11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12" fillId="0" borderId="9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4" fontId="12" fillId="0" borderId="9" xfId="0" applyNumberFormat="1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vertical="center"/>
      <protection/>
    </xf>
    <xf numFmtId="182" fontId="12" fillId="0" borderId="9" xfId="0" applyNumberFormat="1" applyFont="1" applyBorder="1" applyAlignment="1" applyProtection="1">
      <alignment horizontal="right" vertical="center"/>
      <protection/>
    </xf>
    <xf numFmtId="181" fontId="5" fillId="0" borderId="9" xfId="0" applyNumberFormat="1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vertical="center"/>
      <protection/>
    </xf>
    <xf numFmtId="4" fontId="12" fillId="0" borderId="9" xfId="0" applyNumberFormat="1" applyFont="1" applyBorder="1" applyAlignment="1" applyProtection="1">
      <alignment horizontal="left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/>
      <protection/>
    </xf>
    <xf numFmtId="0" fontId="15" fillId="0" borderId="9" xfId="0" applyFont="1" applyBorder="1" applyAlignment="1" applyProtection="1">
      <alignment horizontal="center" vertical="center"/>
      <protection/>
    </xf>
    <xf numFmtId="4" fontId="5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12" fillId="0" borderId="9" xfId="0" applyFont="1" applyBorder="1" applyAlignment="1" applyProtection="1">
      <alignment horizontal="left" vertical="center" wrapText="1"/>
      <protection/>
    </xf>
    <xf numFmtId="4" fontId="12" fillId="0" borderId="9" xfId="0" applyNumberFormat="1" applyFont="1" applyBorder="1" applyAlignment="1" applyProtection="1">
      <alignment horizontal="center" vertical="center"/>
      <protection/>
    </xf>
    <xf numFmtId="4" fontId="13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right"/>
      <protection/>
    </xf>
    <xf numFmtId="0" fontId="5" fillId="0" borderId="9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43"/>
  <sheetViews>
    <sheetView showGridLines="0" workbookViewId="0" topLeftCell="A1">
      <selection activeCell="B8" sqref="B8"/>
    </sheetView>
  </sheetViews>
  <sheetFormatPr defaultColWidth="9.140625" defaultRowHeight="12.75" customHeight="1"/>
  <cols>
    <col min="1" max="1" width="38.421875" style="1" customWidth="1"/>
    <col min="2" max="4" width="35.421875" style="1" customWidth="1"/>
    <col min="5" max="67" width="5.140625" style="1" customWidth="1"/>
  </cols>
  <sheetData>
    <row r="1" ht="12.75">
      <c r="A1" s="10" t="s">
        <v>0</v>
      </c>
    </row>
    <row r="2" spans="1:4" ht="28.5" customHeight="1">
      <c r="A2" s="2" t="s">
        <v>1</v>
      </c>
      <c r="B2" s="2"/>
      <c r="C2" s="2"/>
      <c r="D2" s="2"/>
    </row>
    <row r="3" spans="1:4" ht="15" customHeight="1">
      <c r="A3" s="10" t="s">
        <v>2</v>
      </c>
      <c r="B3" s="10"/>
      <c r="C3" s="10"/>
      <c r="D3" s="8" t="s">
        <v>3</v>
      </c>
    </row>
    <row r="4" spans="1:66" ht="18" customHeight="1">
      <c r="A4" s="5" t="s">
        <v>4</v>
      </c>
      <c r="B4" s="5"/>
      <c r="C4" s="5"/>
      <c r="D4" s="5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</row>
    <row r="5" spans="1:66" ht="18" customHeight="1">
      <c r="A5" s="5" t="s">
        <v>5</v>
      </c>
      <c r="B5" s="5" t="s">
        <v>6</v>
      </c>
      <c r="C5" s="5" t="s">
        <v>7</v>
      </c>
      <c r="D5" s="5" t="s">
        <v>6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</row>
    <row r="6" spans="1:4" ht="18" customHeight="1">
      <c r="A6" s="48" t="s">
        <v>8</v>
      </c>
      <c r="B6" s="39">
        <v>3977.5301409999997</v>
      </c>
      <c r="C6" s="48" t="s">
        <v>9</v>
      </c>
      <c r="D6" s="39">
        <v>3962.953908</v>
      </c>
    </row>
    <row r="7" spans="1:4" ht="18" customHeight="1">
      <c r="A7" s="30" t="s">
        <v>10</v>
      </c>
      <c r="B7" s="39"/>
      <c r="C7" s="48" t="s">
        <v>11</v>
      </c>
      <c r="D7" s="39"/>
    </row>
    <row r="8" spans="1:4" ht="18" customHeight="1">
      <c r="A8" s="48" t="s">
        <v>12</v>
      </c>
      <c r="B8" s="39"/>
      <c r="C8" s="48" t="s">
        <v>13</v>
      </c>
      <c r="D8" s="39"/>
    </row>
    <row r="9" spans="1:4" ht="18" customHeight="1">
      <c r="A9" s="48" t="s">
        <v>14</v>
      </c>
      <c r="C9" s="48" t="s">
        <v>15</v>
      </c>
      <c r="D9" s="39"/>
    </row>
    <row r="10" spans="1:4" ht="18" customHeight="1">
      <c r="A10" s="48" t="s">
        <v>16</v>
      </c>
      <c r="B10" s="39">
        <f>SUM(B11:B15)</f>
        <v>115</v>
      </c>
      <c r="C10" s="48" t="s">
        <v>17</v>
      </c>
      <c r="D10" s="39"/>
    </row>
    <row r="11" spans="1:4" ht="18" customHeight="1">
      <c r="A11" s="48" t="s">
        <v>18</v>
      </c>
      <c r="B11" s="39"/>
      <c r="C11" s="48" t="s">
        <v>19</v>
      </c>
      <c r="D11" s="39"/>
    </row>
    <row r="12" spans="1:15" ht="18" customHeight="1">
      <c r="A12" s="48" t="s">
        <v>20</v>
      </c>
      <c r="B12" s="39"/>
      <c r="C12" s="48" t="s">
        <v>21</v>
      </c>
      <c r="D12" s="39"/>
      <c r="N12" s="73"/>
      <c r="O12" s="73"/>
    </row>
    <row r="13" spans="1:15" ht="18" customHeight="1">
      <c r="A13" s="48" t="s">
        <v>22</v>
      </c>
      <c r="B13" s="39"/>
      <c r="C13" s="48" t="s">
        <v>23</v>
      </c>
      <c r="D13" s="39">
        <v>60.935928000000004</v>
      </c>
      <c r="N13" s="73"/>
      <c r="O13" s="73"/>
    </row>
    <row r="14" spans="1:15" ht="18" customHeight="1">
      <c r="A14" s="48" t="s">
        <v>24</v>
      </c>
      <c r="B14" s="39"/>
      <c r="C14" s="48" t="s">
        <v>25</v>
      </c>
      <c r="D14" s="39"/>
      <c r="N14" s="73"/>
      <c r="O14" s="73"/>
    </row>
    <row r="15" spans="1:15" ht="18" customHeight="1">
      <c r="A15" s="48" t="s">
        <v>26</v>
      </c>
      <c r="B15" s="39">
        <v>115</v>
      </c>
      <c r="C15" s="48" t="s">
        <v>27</v>
      </c>
      <c r="D15" s="39">
        <v>23.698714000000002</v>
      </c>
      <c r="N15" s="73"/>
      <c r="O15" s="73"/>
    </row>
    <row r="16" spans="1:4" ht="18" customHeight="1">
      <c r="A16" s="48" t="s">
        <v>28</v>
      </c>
      <c r="B16" s="70"/>
      <c r="C16" s="48" t="s">
        <v>29</v>
      </c>
      <c r="D16" s="39"/>
    </row>
    <row r="17" spans="1:4" ht="18" customHeight="1">
      <c r="A17" s="48" t="s">
        <v>30</v>
      </c>
      <c r="B17" s="61"/>
      <c r="C17" s="48" t="s">
        <v>31</v>
      </c>
      <c r="D17" s="39"/>
    </row>
    <row r="18" spans="1:4" ht="18" customHeight="1">
      <c r="A18" s="48"/>
      <c r="B18" s="61"/>
      <c r="C18" s="48" t="s">
        <v>32</v>
      </c>
      <c r="D18" s="39"/>
    </row>
    <row r="19" spans="1:4" ht="18" customHeight="1">
      <c r="A19" s="51"/>
      <c r="B19" s="57"/>
      <c r="C19" s="48" t="s">
        <v>33</v>
      </c>
      <c r="D19" s="39"/>
    </row>
    <row r="20" spans="1:4" ht="18" customHeight="1">
      <c r="A20" s="51"/>
      <c r="B20" s="57"/>
      <c r="C20" s="48" t="s">
        <v>34</v>
      </c>
      <c r="D20" s="39"/>
    </row>
    <row r="21" spans="1:4" ht="18" customHeight="1">
      <c r="A21" s="51"/>
      <c r="B21" s="57"/>
      <c r="C21" s="48" t="s">
        <v>35</v>
      </c>
      <c r="D21" s="39"/>
    </row>
    <row r="22" spans="1:4" ht="18" customHeight="1">
      <c r="A22" s="71"/>
      <c r="B22" s="57"/>
      <c r="C22" s="48" t="s">
        <v>36</v>
      </c>
      <c r="D22" s="39"/>
    </row>
    <row r="23" spans="1:4" ht="18" customHeight="1">
      <c r="A23" s="71"/>
      <c r="B23" s="57"/>
      <c r="C23" s="48" t="s">
        <v>37</v>
      </c>
      <c r="D23" s="39"/>
    </row>
    <row r="24" spans="1:4" ht="18" customHeight="1">
      <c r="A24" s="72"/>
      <c r="B24" s="72"/>
      <c r="C24" s="48" t="s">
        <v>38</v>
      </c>
      <c r="D24" s="39"/>
    </row>
    <row r="25" spans="1:4" ht="18" customHeight="1">
      <c r="A25" s="72"/>
      <c r="B25" s="72"/>
      <c r="C25" s="30" t="s">
        <v>39</v>
      </c>
      <c r="D25" s="39">
        <v>44.941590999999995</v>
      </c>
    </row>
    <row r="26" spans="1:4" ht="18" customHeight="1">
      <c r="A26" s="72"/>
      <c r="B26" s="72"/>
      <c r="C26" s="48" t="s">
        <v>40</v>
      </c>
      <c r="D26" s="39"/>
    </row>
    <row r="27" spans="1:4" ht="18" customHeight="1">
      <c r="A27" s="72"/>
      <c r="B27" s="72"/>
      <c r="C27" s="48" t="s">
        <v>41</v>
      </c>
      <c r="D27" s="39"/>
    </row>
    <row r="28" spans="1:4" ht="18" customHeight="1">
      <c r="A28" s="72"/>
      <c r="B28" s="72"/>
      <c r="C28" s="48" t="s">
        <v>42</v>
      </c>
      <c r="D28" s="39"/>
    </row>
    <row r="29" spans="1:4" ht="18" customHeight="1">
      <c r="A29" s="72"/>
      <c r="B29" s="72"/>
      <c r="C29" s="48" t="s">
        <v>43</v>
      </c>
      <c r="D29" s="39"/>
    </row>
    <row r="30" spans="1:4" ht="18" customHeight="1">
      <c r="A30" s="48"/>
      <c r="B30" s="61"/>
      <c r="C30" s="48" t="s">
        <v>44</v>
      </c>
      <c r="D30" s="39"/>
    </row>
    <row r="31" spans="1:4" ht="18" customHeight="1">
      <c r="A31" s="48"/>
      <c r="B31" s="61"/>
      <c r="C31" s="48" t="s">
        <v>45</v>
      </c>
      <c r="D31" s="39"/>
    </row>
    <row r="32" spans="1:4" ht="18" customHeight="1">
      <c r="A32" s="48"/>
      <c r="B32" s="61"/>
      <c r="C32" s="48" t="s">
        <v>46</v>
      </c>
      <c r="D32" s="39"/>
    </row>
    <row r="33" spans="1:4" ht="18" customHeight="1">
      <c r="A33" s="48"/>
      <c r="B33" s="61"/>
      <c r="C33" s="48" t="s">
        <v>47</v>
      </c>
      <c r="D33" s="39"/>
    </row>
    <row r="34" spans="1:4" ht="18" customHeight="1">
      <c r="A34" s="48"/>
      <c r="B34" s="61"/>
      <c r="C34" s="48" t="s">
        <v>48</v>
      </c>
      <c r="D34" s="39"/>
    </row>
    <row r="35" spans="1:4" ht="18" customHeight="1">
      <c r="A35" s="48"/>
      <c r="B35" s="61"/>
      <c r="C35" s="48" t="s">
        <v>49</v>
      </c>
      <c r="D35" s="39"/>
    </row>
    <row r="36" spans="1:4" ht="18" customHeight="1">
      <c r="A36" s="48"/>
      <c r="B36" s="61"/>
      <c r="C36" s="48"/>
      <c r="D36" s="57"/>
    </row>
    <row r="37" spans="1:4" ht="18" customHeight="1">
      <c r="A37" s="48"/>
      <c r="B37" s="61"/>
      <c r="C37" s="48"/>
      <c r="D37" s="57"/>
    </row>
    <row r="38" spans="1:4" ht="18" customHeight="1">
      <c r="A38" s="48"/>
      <c r="B38" s="61"/>
      <c r="C38" s="30" t="s">
        <v>50</v>
      </c>
      <c r="D38" s="53"/>
    </row>
    <row r="39" spans="1:4" ht="18" customHeight="1">
      <c r="A39" s="57"/>
      <c r="B39" s="57"/>
      <c r="C39" s="57"/>
      <c r="D39" s="57"/>
    </row>
    <row r="40" spans="1:4" ht="18" customHeight="1">
      <c r="A40" s="57"/>
      <c r="B40" s="57"/>
      <c r="C40" s="30"/>
      <c r="D40" s="39"/>
    </row>
    <row r="41" spans="1:4" ht="18" customHeight="1">
      <c r="A41" s="5" t="s">
        <v>51</v>
      </c>
      <c r="B41" s="61">
        <v>4092.5301409999997</v>
      </c>
      <c r="C41" s="5" t="s">
        <v>52</v>
      </c>
      <c r="D41" s="39">
        <f>SUM(D6:D35)</f>
        <v>4092.5301409999997</v>
      </c>
    </row>
    <row r="42" ht="18" customHeight="1">
      <c r="A42" s="10" t="s">
        <v>53</v>
      </c>
    </row>
    <row r="43" spans="1:4" ht="12.75">
      <c r="A43" s="69"/>
      <c r="B43" s="69"/>
      <c r="C43" s="69"/>
      <c r="D43" s="69"/>
    </row>
  </sheetData>
  <sheetProtection formatCells="0" formatColumns="0" formatRows="0" insertColumns="0" insertRows="0" insertHyperlinks="0" deleteColumns="0" deleteRows="0" sort="0" autoFilter="0" pivotTables="0"/>
  <mergeCells count="1">
    <mergeCell ref="A2:D2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showGridLines="0" workbookViewId="0" topLeftCell="A1">
      <selection activeCell="D10" sqref="D10"/>
    </sheetView>
  </sheetViews>
  <sheetFormatPr defaultColWidth="9.140625" defaultRowHeight="12.75" customHeight="1"/>
  <cols>
    <col min="1" max="1" width="49.7109375" style="1" customWidth="1"/>
    <col min="2" max="8" width="17.140625" style="1" customWidth="1"/>
    <col min="9" max="9" width="5.140625" style="1" customWidth="1"/>
  </cols>
  <sheetData>
    <row r="1" spans="1:7" ht="15.75" customHeight="1">
      <c r="A1" s="10" t="s">
        <v>233</v>
      </c>
      <c r="B1" s="11"/>
      <c r="C1" s="11"/>
      <c r="D1" s="11"/>
      <c r="E1" s="11"/>
      <c r="F1" s="11"/>
      <c r="G1" s="11"/>
    </row>
    <row r="2" spans="1:8" ht="26.25" customHeight="1">
      <c r="A2" s="12" t="s">
        <v>234</v>
      </c>
      <c r="B2" s="12"/>
      <c r="C2" s="12"/>
      <c r="D2" s="12"/>
      <c r="E2" s="12"/>
      <c r="F2" s="12"/>
      <c r="G2" s="12"/>
      <c r="H2" s="12"/>
    </row>
    <row r="3" spans="1:8" ht="18" customHeight="1">
      <c r="A3" s="10" t="s">
        <v>2</v>
      </c>
      <c r="C3" s="2"/>
      <c r="D3" s="2"/>
      <c r="E3" s="2"/>
      <c r="F3" s="2"/>
      <c r="G3" s="8"/>
      <c r="H3" s="8" t="s">
        <v>3</v>
      </c>
    </row>
    <row r="4" spans="1:8" ht="40.5" customHeight="1">
      <c r="A4" s="13" t="s">
        <v>235</v>
      </c>
      <c r="B4" s="4" t="s">
        <v>58</v>
      </c>
      <c r="C4" s="4" t="s">
        <v>214</v>
      </c>
      <c r="D4" s="4" t="s">
        <v>215</v>
      </c>
      <c r="E4" s="4" t="s">
        <v>236</v>
      </c>
      <c r="F4" s="4" t="s">
        <v>237</v>
      </c>
      <c r="G4" s="4" t="s">
        <v>61</v>
      </c>
      <c r="H4" s="4" t="s">
        <v>64</v>
      </c>
    </row>
    <row r="5" spans="1:8" ht="23.25" customHeight="1">
      <c r="A5" s="14"/>
      <c r="B5" s="15"/>
      <c r="C5" s="15"/>
      <c r="D5" s="15"/>
      <c r="E5" s="15"/>
      <c r="F5" s="15"/>
      <c r="G5" s="15"/>
      <c r="H5" s="9"/>
    </row>
    <row r="6" ht="33.75" customHeight="1">
      <c r="A6" s="7" t="s">
        <v>238</v>
      </c>
    </row>
    <row r="7" ht="12.75"/>
    <row r="8" ht="12.75"/>
    <row r="9" ht="9.75" customHeight="1"/>
    <row r="10" ht="12.75"/>
    <row r="11" ht="12.75"/>
    <row r="12" ht="12.75"/>
    <row r="13" ht="12.75"/>
    <row r="14" ht="12.75"/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7"/>
  <sheetViews>
    <sheetView showGridLines="0" tabSelected="1" workbookViewId="0" topLeftCell="A1">
      <selection activeCell="F8" sqref="F8"/>
    </sheetView>
  </sheetViews>
  <sheetFormatPr defaultColWidth="9.140625" defaultRowHeight="12.75" customHeight="1"/>
  <cols>
    <col min="1" max="1" width="35.28125" style="1" customWidth="1"/>
    <col min="2" max="2" width="13.7109375" style="1" customWidth="1"/>
    <col min="3" max="6" width="17.00390625" style="1" customWidth="1"/>
    <col min="7" max="7" width="12.57421875" style="1" customWidth="1"/>
    <col min="8" max="8" width="21.8515625" style="1" customWidth="1"/>
    <col min="9" max="9" width="11.7109375" style="1" customWidth="1"/>
    <col min="10" max="10" width="9.140625" style="1" hidden="1" customWidth="1"/>
    <col min="11" max="11" width="16.57421875" style="1" customWidth="1"/>
    <col min="12" max="12" width="16.8515625" style="1" customWidth="1"/>
    <col min="13" max="13" width="22.421875" style="1" customWidth="1"/>
    <col min="14" max="14" width="9.57421875" style="1" customWidth="1"/>
    <col min="15" max="15" width="6.8515625" style="1" customWidth="1"/>
  </cols>
  <sheetData>
    <row r="1" ht="32.25" customHeight="1">
      <c r="A1" s="1" t="s">
        <v>239</v>
      </c>
    </row>
    <row r="2" spans="1:13" ht="30" customHeight="1">
      <c r="A2" s="2" t="s">
        <v>240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9.5" customHeight="1">
      <c r="A3" s="3" t="s">
        <v>241</v>
      </c>
      <c r="B3" s="2"/>
      <c r="C3" s="2"/>
      <c r="D3" s="2"/>
      <c r="E3" s="2"/>
      <c r="F3" s="2"/>
      <c r="M3" s="8" t="s">
        <v>3</v>
      </c>
    </row>
    <row r="4" spans="1:13" ht="36" customHeight="1">
      <c r="A4" s="4" t="s">
        <v>242</v>
      </c>
      <c r="B4" s="4" t="s">
        <v>209</v>
      </c>
      <c r="C4" s="4" t="s">
        <v>243</v>
      </c>
      <c r="D4" s="4" t="s">
        <v>244</v>
      </c>
      <c r="E4" s="4" t="s">
        <v>245</v>
      </c>
      <c r="F4" s="4" t="s">
        <v>246</v>
      </c>
      <c r="G4" s="4" t="s">
        <v>247</v>
      </c>
      <c r="H4" s="5" t="s">
        <v>248</v>
      </c>
      <c r="I4" s="5"/>
      <c r="J4" s="5"/>
      <c r="K4" s="5" t="s">
        <v>249</v>
      </c>
      <c r="L4" s="5" t="s">
        <v>250</v>
      </c>
      <c r="M4" s="5" t="s">
        <v>251</v>
      </c>
    </row>
    <row r="5" spans="1:13" ht="45" customHeight="1">
      <c r="A5" s="6"/>
      <c r="B5" s="6"/>
      <c r="C5" s="6"/>
      <c r="D5" s="6"/>
      <c r="E5" s="6"/>
      <c r="F5" s="6"/>
      <c r="G5" s="6"/>
      <c r="H5" s="4"/>
      <c r="I5" s="6"/>
      <c r="J5" s="6"/>
      <c r="K5" s="6"/>
      <c r="L5" s="5"/>
      <c r="M5" s="9"/>
    </row>
    <row r="6" ht="21" customHeight="1"/>
    <row r="7" ht="15">
      <c r="A7" s="7" t="s">
        <v>252</v>
      </c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</sheetData>
  <sheetProtection formatCells="0" formatColumns="0" formatRows="0" insertColumns="0" insertRows="0" insertHyperlinks="0" deleteColumns="0" deleteRows="0" sort="0" autoFilter="0" pivotTables="0"/>
  <mergeCells count="3">
    <mergeCell ref="A2:M2"/>
    <mergeCell ref="H4:J4"/>
    <mergeCell ref="H5:J5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"/>
  <sheetViews>
    <sheetView showGridLines="0" workbookViewId="0" topLeftCell="A1">
      <selection activeCell="G4" sqref="G4:G5"/>
    </sheetView>
  </sheetViews>
  <sheetFormatPr defaultColWidth="9.140625" defaultRowHeight="12.75" customHeight="1"/>
  <cols>
    <col min="1" max="14" width="15.140625" style="1" customWidth="1"/>
    <col min="15" max="20" width="9.00390625" style="1" customWidth="1"/>
  </cols>
  <sheetData>
    <row r="1" ht="14.25" customHeight="1">
      <c r="A1" s="64" t="s">
        <v>54</v>
      </c>
    </row>
    <row r="2" spans="1:14" ht="25.5" customHeight="1">
      <c r="A2" s="24" t="s">
        <v>55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20.25" customHeight="1">
      <c r="A3" s="65" t="s">
        <v>56</v>
      </c>
      <c r="B3" s="65"/>
      <c r="C3" s="41"/>
      <c r="D3" s="41"/>
      <c r="E3" s="41"/>
      <c r="F3" s="41"/>
      <c r="G3" s="41"/>
      <c r="H3" s="41"/>
      <c r="I3" s="41"/>
      <c r="J3" s="41"/>
      <c r="K3" s="41"/>
      <c r="L3" s="41"/>
      <c r="M3" s="8" t="s">
        <v>3</v>
      </c>
      <c r="N3" s="8"/>
    </row>
    <row r="4" spans="1:14" ht="31.5" customHeight="1">
      <c r="A4" s="63" t="s">
        <v>57</v>
      </c>
      <c r="B4" s="63"/>
      <c r="C4" s="29" t="s">
        <v>58</v>
      </c>
      <c r="D4" s="29" t="s">
        <v>59</v>
      </c>
      <c r="E4" s="29" t="s">
        <v>60</v>
      </c>
      <c r="F4" s="29" t="s">
        <v>61</v>
      </c>
      <c r="G4" s="29" t="s">
        <v>62</v>
      </c>
      <c r="H4" s="29" t="s">
        <v>63</v>
      </c>
      <c r="I4" s="35" t="s">
        <v>64</v>
      </c>
      <c r="J4" s="35"/>
      <c r="K4" s="35"/>
      <c r="L4" s="35"/>
      <c r="M4" s="35"/>
      <c r="N4" s="35"/>
    </row>
    <row r="5" spans="1:14" ht="42.75" customHeight="1">
      <c r="A5" s="29" t="s">
        <v>65</v>
      </c>
      <c r="B5" s="29" t="s">
        <v>66</v>
      </c>
      <c r="C5" s="29"/>
      <c r="D5" s="29"/>
      <c r="E5" s="29"/>
      <c r="F5" s="29"/>
      <c r="G5" s="29"/>
      <c r="H5" s="29"/>
      <c r="I5" s="35" t="s">
        <v>67</v>
      </c>
      <c r="J5" s="35" t="s">
        <v>68</v>
      </c>
      <c r="K5" s="35" t="s">
        <v>69</v>
      </c>
      <c r="L5" s="29" t="s">
        <v>70</v>
      </c>
      <c r="M5" s="29" t="s">
        <v>71</v>
      </c>
      <c r="N5" s="35" t="s">
        <v>72</v>
      </c>
    </row>
    <row r="6" spans="1:19" ht="42.75" customHeight="1">
      <c r="A6" s="44" t="s">
        <v>58</v>
      </c>
      <c r="B6" s="66"/>
      <c r="C6" s="67">
        <v>4092.5301409999997</v>
      </c>
      <c r="D6" s="39">
        <v>3977.5301409999997</v>
      </c>
      <c r="E6" s="39"/>
      <c r="F6" s="39"/>
      <c r="G6" s="39"/>
      <c r="H6" s="39"/>
      <c r="I6" s="39">
        <v>115</v>
      </c>
      <c r="J6" s="39"/>
      <c r="K6" s="39"/>
      <c r="L6" s="39"/>
      <c r="M6" s="39"/>
      <c r="N6" s="39">
        <v>115</v>
      </c>
      <c r="O6" s="68"/>
      <c r="P6" s="68"/>
      <c r="Q6" s="68"/>
      <c r="R6" s="68"/>
      <c r="S6" s="68"/>
    </row>
    <row r="7" spans="1:14" ht="42.75" customHeight="1">
      <c r="A7" s="44" t="s">
        <v>73</v>
      </c>
      <c r="B7" s="66" t="s">
        <v>74</v>
      </c>
      <c r="C7" s="67">
        <v>3962.953908</v>
      </c>
      <c r="D7" s="39">
        <v>3847.953908</v>
      </c>
      <c r="E7" s="39"/>
      <c r="F7" s="39"/>
      <c r="G7" s="39"/>
      <c r="H7" s="39"/>
      <c r="I7" s="39">
        <v>115</v>
      </c>
      <c r="J7" s="39"/>
      <c r="K7" s="39"/>
      <c r="L7" s="39"/>
      <c r="M7" s="39"/>
      <c r="N7" s="39">
        <v>115</v>
      </c>
    </row>
    <row r="8" spans="1:14" ht="42.75" customHeight="1">
      <c r="A8" s="44" t="s">
        <v>75</v>
      </c>
      <c r="B8" s="66" t="s">
        <v>76</v>
      </c>
      <c r="C8" s="67">
        <v>3962.953908</v>
      </c>
      <c r="D8" s="39">
        <v>3847.953908</v>
      </c>
      <c r="E8" s="39"/>
      <c r="F8" s="39"/>
      <c r="G8" s="39"/>
      <c r="H8" s="39"/>
      <c r="I8" s="39">
        <v>115</v>
      </c>
      <c r="J8" s="39"/>
      <c r="K8" s="39"/>
      <c r="L8" s="39"/>
      <c r="M8" s="39"/>
      <c r="N8" s="39">
        <v>115</v>
      </c>
    </row>
    <row r="9" spans="1:14" ht="42.75" customHeight="1">
      <c r="A9" s="44" t="s">
        <v>77</v>
      </c>
      <c r="B9" s="66" t="s">
        <v>78</v>
      </c>
      <c r="C9" s="67">
        <v>236.86721</v>
      </c>
      <c r="D9" s="39">
        <v>236.86721</v>
      </c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4" ht="42.75" customHeight="1">
      <c r="A10" s="44" t="s">
        <v>79</v>
      </c>
      <c r="B10" s="66" t="s">
        <v>80</v>
      </c>
      <c r="C10" s="67">
        <v>1943.02</v>
      </c>
      <c r="D10" s="39">
        <v>1828.02</v>
      </c>
      <c r="E10" s="39"/>
      <c r="F10" s="39"/>
      <c r="G10" s="39"/>
      <c r="H10" s="39"/>
      <c r="I10" s="39">
        <v>115</v>
      </c>
      <c r="J10" s="39"/>
      <c r="K10" s="39"/>
      <c r="L10" s="39"/>
      <c r="M10" s="39"/>
      <c r="N10" s="39">
        <v>115</v>
      </c>
    </row>
    <row r="11" spans="1:14" ht="42.75" customHeight="1">
      <c r="A11" s="44" t="s">
        <v>81</v>
      </c>
      <c r="B11" s="66" t="s">
        <v>82</v>
      </c>
      <c r="C11" s="67">
        <v>93.066698</v>
      </c>
      <c r="D11" s="39">
        <v>93.066698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</row>
    <row r="12" spans="1:14" ht="42.75" customHeight="1">
      <c r="A12" s="44" t="s">
        <v>83</v>
      </c>
      <c r="B12" s="66" t="s">
        <v>84</v>
      </c>
      <c r="C12" s="67">
        <v>1690</v>
      </c>
      <c r="D12" s="39">
        <v>1690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</row>
    <row r="13" spans="1:14" ht="42.75" customHeight="1">
      <c r="A13" s="44" t="s">
        <v>85</v>
      </c>
      <c r="B13" s="66" t="s">
        <v>86</v>
      </c>
      <c r="C13" s="67">
        <v>60.935928000000004</v>
      </c>
      <c r="D13" s="39">
        <v>60.935928000000004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1:14" ht="42.75" customHeight="1">
      <c r="A14" s="44" t="s">
        <v>87</v>
      </c>
      <c r="B14" s="66" t="s">
        <v>88</v>
      </c>
      <c r="C14" s="67">
        <v>60.935928000000004</v>
      </c>
      <c r="D14" s="39">
        <v>60.935928000000004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</row>
    <row r="15" spans="1:14" ht="42.75" customHeight="1">
      <c r="A15" s="44" t="s">
        <v>89</v>
      </c>
      <c r="B15" s="66" t="s">
        <v>90</v>
      </c>
      <c r="C15" s="67">
        <v>40.623952</v>
      </c>
      <c r="D15" s="39">
        <v>40.623952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</row>
    <row r="16" spans="1:14" ht="42.75" customHeight="1">
      <c r="A16" s="44" t="s">
        <v>91</v>
      </c>
      <c r="B16" s="66" t="s">
        <v>92</v>
      </c>
      <c r="C16" s="67">
        <v>20.311976</v>
      </c>
      <c r="D16" s="39">
        <v>20.311976</v>
      </c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1:14" ht="42.75" customHeight="1">
      <c r="A17" s="44" t="s">
        <v>93</v>
      </c>
      <c r="B17" s="66" t="s">
        <v>94</v>
      </c>
      <c r="C17" s="67">
        <v>23.698714000000002</v>
      </c>
      <c r="D17" s="39">
        <v>23.698714000000002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</row>
    <row r="18" spans="1:14" ht="42.75" customHeight="1">
      <c r="A18" s="44" t="s">
        <v>95</v>
      </c>
      <c r="B18" s="66" t="s">
        <v>96</v>
      </c>
      <c r="C18" s="67">
        <v>23.698714000000002</v>
      </c>
      <c r="D18" s="39">
        <v>23.698714000000002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</row>
    <row r="19" spans="1:14" ht="42.75" customHeight="1">
      <c r="A19" s="44" t="s">
        <v>97</v>
      </c>
      <c r="B19" s="66" t="s">
        <v>98</v>
      </c>
      <c r="C19" s="67">
        <v>10.626592</v>
      </c>
      <c r="D19" s="39">
        <v>10.626592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</row>
    <row r="20" spans="1:14" ht="42.75" customHeight="1">
      <c r="A20" s="44" t="s">
        <v>99</v>
      </c>
      <c r="B20" s="66" t="s">
        <v>100</v>
      </c>
      <c r="C20" s="67">
        <v>5.622987999999999</v>
      </c>
      <c r="D20" s="39">
        <v>5.622987999999999</v>
      </c>
      <c r="E20" s="39"/>
      <c r="F20" s="39"/>
      <c r="G20" s="39"/>
      <c r="H20" s="39"/>
      <c r="I20" s="39"/>
      <c r="J20" s="39"/>
      <c r="K20" s="39"/>
      <c r="L20" s="39"/>
      <c r="M20" s="39"/>
      <c r="N20" s="39"/>
    </row>
    <row r="21" spans="1:14" ht="42.75" customHeight="1">
      <c r="A21" s="44" t="s">
        <v>101</v>
      </c>
      <c r="B21" s="66" t="s">
        <v>102</v>
      </c>
      <c r="C21" s="67">
        <v>3.32081</v>
      </c>
      <c r="D21" s="39">
        <v>3.32081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</row>
    <row r="22" spans="1:14" ht="42.75" customHeight="1">
      <c r="A22" s="44" t="s">
        <v>103</v>
      </c>
      <c r="B22" s="66" t="s">
        <v>104</v>
      </c>
      <c r="C22" s="67">
        <v>4.128324</v>
      </c>
      <c r="D22" s="39">
        <v>4.128324</v>
      </c>
      <c r="E22" s="39"/>
      <c r="F22" s="39"/>
      <c r="G22" s="39"/>
      <c r="H22" s="39"/>
      <c r="I22" s="39"/>
      <c r="J22" s="39"/>
      <c r="K22" s="39"/>
      <c r="L22" s="39"/>
      <c r="M22" s="39"/>
      <c r="N22" s="39"/>
    </row>
    <row r="23" spans="1:14" ht="42.75" customHeight="1">
      <c r="A23" s="44" t="s">
        <v>105</v>
      </c>
      <c r="B23" s="66" t="s">
        <v>106</v>
      </c>
      <c r="C23" s="67">
        <v>44.941590999999995</v>
      </c>
      <c r="D23" s="39">
        <v>44.941590999999995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</row>
    <row r="24" spans="1:14" ht="42.75" customHeight="1">
      <c r="A24" s="44" t="s">
        <v>107</v>
      </c>
      <c r="B24" s="66" t="s">
        <v>108</v>
      </c>
      <c r="C24" s="67">
        <v>44.941590999999995</v>
      </c>
      <c r="D24" s="39">
        <v>44.941590999999995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</row>
    <row r="25" spans="1:14" ht="42.75" customHeight="1">
      <c r="A25" s="44" t="s">
        <v>109</v>
      </c>
      <c r="B25" s="66" t="s">
        <v>110</v>
      </c>
      <c r="C25" s="67">
        <v>30.467964000000002</v>
      </c>
      <c r="D25" s="39">
        <v>30.467964000000002</v>
      </c>
      <c r="E25" s="39"/>
      <c r="F25" s="39"/>
      <c r="G25" s="39"/>
      <c r="H25" s="39"/>
      <c r="I25" s="39"/>
      <c r="J25" s="39"/>
      <c r="K25" s="39"/>
      <c r="L25" s="39"/>
      <c r="M25" s="39"/>
      <c r="N25" s="39"/>
    </row>
    <row r="26" spans="1:14" ht="42.75" customHeight="1">
      <c r="A26" s="44" t="s">
        <v>111</v>
      </c>
      <c r="B26" s="66" t="s">
        <v>112</v>
      </c>
      <c r="C26" s="67">
        <v>14.473626999999999</v>
      </c>
      <c r="D26" s="39">
        <v>14.473626999999999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</row>
  </sheetData>
  <sheetProtection formatCells="0" formatColumns="0" formatRows="0" insertColumns="0" insertRows="0" insertHyperlinks="0" deleteColumns="0" deleteRows="0" sort="0" autoFilter="0" pivotTables="0"/>
  <mergeCells count="11">
    <mergeCell ref="A2:N2"/>
    <mergeCell ref="A3:B3"/>
    <mergeCell ref="M3:N3"/>
    <mergeCell ref="A4:B4"/>
    <mergeCell ref="I4:N4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showGridLines="0" workbookViewId="0" topLeftCell="A1">
      <selection activeCell="G7" sqref="G7"/>
    </sheetView>
  </sheetViews>
  <sheetFormatPr defaultColWidth="9.140625" defaultRowHeight="12.75" customHeight="1"/>
  <cols>
    <col min="1" max="1" width="17.28125" style="1" customWidth="1"/>
    <col min="2" max="2" width="24.140625" style="1" customWidth="1"/>
    <col min="3" max="3" width="18.421875" style="1" customWidth="1"/>
    <col min="4" max="5" width="17.140625" style="1" customWidth="1"/>
    <col min="6" max="6" width="9.00390625" style="1" customWidth="1"/>
  </cols>
  <sheetData>
    <row r="1" ht="17.25" customHeight="1">
      <c r="A1" s="7" t="s">
        <v>113</v>
      </c>
    </row>
    <row r="2" spans="1:5" ht="28.5" customHeight="1">
      <c r="A2" s="24" t="s">
        <v>114</v>
      </c>
      <c r="B2" s="24"/>
      <c r="C2" s="24"/>
      <c r="D2" s="24"/>
      <c r="E2" s="24"/>
    </row>
    <row r="3" spans="1:5" ht="16.5" customHeight="1">
      <c r="A3" s="40" t="s">
        <v>2</v>
      </c>
      <c r="B3" s="40"/>
      <c r="C3" s="40"/>
      <c r="D3" s="40"/>
      <c r="E3" s="42" t="s">
        <v>3</v>
      </c>
    </row>
    <row r="4" spans="1:5" ht="27" customHeight="1">
      <c r="A4" s="63" t="s">
        <v>57</v>
      </c>
      <c r="B4" s="63"/>
      <c r="C4" s="43" t="s">
        <v>58</v>
      </c>
      <c r="D4" s="43" t="s">
        <v>115</v>
      </c>
      <c r="E4" s="43" t="s">
        <v>116</v>
      </c>
    </row>
    <row r="5" spans="1:5" ht="27" customHeight="1">
      <c r="A5" s="29" t="s">
        <v>65</v>
      </c>
      <c r="B5" s="29" t="s">
        <v>66</v>
      </c>
      <c r="C5" s="43"/>
      <c r="D5" s="43"/>
      <c r="E5" s="43"/>
    </row>
    <row r="6" spans="1:5" ht="27" customHeight="1">
      <c r="A6" s="44"/>
      <c r="B6" s="45"/>
      <c r="C6" s="39">
        <v>4092.5301409999997</v>
      </c>
      <c r="D6" s="39">
        <v>459.51014100000003</v>
      </c>
      <c r="E6" s="39">
        <v>3633.02</v>
      </c>
    </row>
    <row r="7" spans="1:5" ht="27" customHeight="1">
      <c r="A7" s="44" t="s">
        <v>73</v>
      </c>
      <c r="B7" s="45" t="s">
        <v>74</v>
      </c>
      <c r="C7" s="39">
        <v>3962.953908</v>
      </c>
      <c r="D7" s="39">
        <v>329.93390800000003</v>
      </c>
      <c r="E7" s="39">
        <v>3633.02</v>
      </c>
    </row>
    <row r="8" spans="1:5" ht="27" customHeight="1">
      <c r="A8" s="44" t="s">
        <v>75</v>
      </c>
      <c r="B8" s="45" t="s">
        <v>76</v>
      </c>
      <c r="C8" s="39">
        <v>3962.953908</v>
      </c>
      <c r="D8" s="39">
        <v>329.93390800000003</v>
      </c>
      <c r="E8" s="39">
        <v>3633.02</v>
      </c>
    </row>
    <row r="9" spans="1:5" ht="27" customHeight="1">
      <c r="A9" s="44" t="s">
        <v>77</v>
      </c>
      <c r="B9" s="45" t="s">
        <v>78</v>
      </c>
      <c r="C9" s="39">
        <v>236.86721</v>
      </c>
      <c r="D9" s="39">
        <v>236.86721</v>
      </c>
      <c r="E9" s="39"/>
    </row>
    <row r="10" spans="1:5" ht="27" customHeight="1">
      <c r="A10" s="44" t="s">
        <v>79</v>
      </c>
      <c r="B10" s="45" t="s">
        <v>80</v>
      </c>
      <c r="C10" s="39">
        <v>1943.02</v>
      </c>
      <c r="D10" s="39"/>
      <c r="E10" s="39">
        <v>1943.02</v>
      </c>
    </row>
    <row r="11" spans="1:5" ht="27" customHeight="1">
      <c r="A11" s="44" t="s">
        <v>81</v>
      </c>
      <c r="B11" s="45" t="s">
        <v>82</v>
      </c>
      <c r="C11" s="39">
        <v>93.066698</v>
      </c>
      <c r="D11" s="39">
        <v>93.066698</v>
      </c>
      <c r="E11" s="39"/>
    </row>
    <row r="12" spans="1:5" ht="27" customHeight="1">
      <c r="A12" s="44" t="s">
        <v>83</v>
      </c>
      <c r="B12" s="45" t="s">
        <v>84</v>
      </c>
      <c r="C12" s="39">
        <v>1690</v>
      </c>
      <c r="D12" s="39"/>
      <c r="E12" s="39">
        <v>1690</v>
      </c>
    </row>
    <row r="13" spans="1:5" ht="27" customHeight="1">
      <c r="A13" s="44" t="s">
        <v>85</v>
      </c>
      <c r="B13" s="45" t="s">
        <v>86</v>
      </c>
      <c r="C13" s="39">
        <v>60.935928000000004</v>
      </c>
      <c r="D13" s="39">
        <v>60.935928000000004</v>
      </c>
      <c r="E13" s="39"/>
    </row>
    <row r="14" spans="1:5" ht="27" customHeight="1">
      <c r="A14" s="44" t="s">
        <v>87</v>
      </c>
      <c r="B14" s="45" t="s">
        <v>88</v>
      </c>
      <c r="C14" s="39">
        <v>60.935928000000004</v>
      </c>
      <c r="D14" s="39">
        <v>60.935928000000004</v>
      </c>
      <c r="E14" s="39"/>
    </row>
    <row r="15" spans="1:5" ht="27" customHeight="1">
      <c r="A15" s="44" t="s">
        <v>89</v>
      </c>
      <c r="B15" s="45" t="s">
        <v>90</v>
      </c>
      <c r="C15" s="39">
        <v>40.623952</v>
      </c>
      <c r="D15" s="39">
        <v>40.623952</v>
      </c>
      <c r="E15" s="39"/>
    </row>
    <row r="16" spans="1:5" ht="27" customHeight="1">
      <c r="A16" s="44" t="s">
        <v>91</v>
      </c>
      <c r="B16" s="45" t="s">
        <v>92</v>
      </c>
      <c r="C16" s="39">
        <v>20.311976</v>
      </c>
      <c r="D16" s="39">
        <v>20.311976</v>
      </c>
      <c r="E16" s="39"/>
    </row>
    <row r="17" spans="1:5" ht="27" customHeight="1">
      <c r="A17" s="44" t="s">
        <v>93</v>
      </c>
      <c r="B17" s="45" t="s">
        <v>94</v>
      </c>
      <c r="C17" s="39">
        <v>23.698714000000002</v>
      </c>
      <c r="D17" s="39">
        <v>23.698714000000002</v>
      </c>
      <c r="E17" s="39"/>
    </row>
    <row r="18" spans="1:5" ht="27" customHeight="1">
      <c r="A18" s="44" t="s">
        <v>95</v>
      </c>
      <c r="B18" s="45" t="s">
        <v>96</v>
      </c>
      <c r="C18" s="39">
        <v>23.698714000000002</v>
      </c>
      <c r="D18" s="39">
        <v>23.698714000000002</v>
      </c>
      <c r="E18" s="39"/>
    </row>
    <row r="19" spans="1:5" ht="27" customHeight="1">
      <c r="A19" s="44" t="s">
        <v>97</v>
      </c>
      <c r="B19" s="45" t="s">
        <v>98</v>
      </c>
      <c r="C19" s="39">
        <v>10.626592</v>
      </c>
      <c r="D19" s="39">
        <v>10.626592</v>
      </c>
      <c r="E19" s="39"/>
    </row>
    <row r="20" spans="1:5" ht="27" customHeight="1">
      <c r="A20" s="44" t="s">
        <v>99</v>
      </c>
      <c r="B20" s="45" t="s">
        <v>100</v>
      </c>
      <c r="C20" s="39">
        <v>5.622987999999999</v>
      </c>
      <c r="D20" s="39">
        <v>5.622987999999999</v>
      </c>
      <c r="E20" s="39"/>
    </row>
    <row r="21" spans="1:5" ht="27" customHeight="1">
      <c r="A21" s="44" t="s">
        <v>101</v>
      </c>
      <c r="B21" s="45" t="s">
        <v>102</v>
      </c>
      <c r="C21" s="39">
        <v>3.32081</v>
      </c>
      <c r="D21" s="39">
        <v>3.32081</v>
      </c>
      <c r="E21" s="39"/>
    </row>
    <row r="22" spans="1:5" ht="27" customHeight="1">
      <c r="A22" s="44" t="s">
        <v>103</v>
      </c>
      <c r="B22" s="45" t="s">
        <v>104</v>
      </c>
      <c r="C22" s="39">
        <v>4.128324</v>
      </c>
      <c r="D22" s="39">
        <v>4.128324</v>
      </c>
      <c r="E22" s="39"/>
    </row>
    <row r="23" spans="1:5" ht="27" customHeight="1">
      <c r="A23" s="44" t="s">
        <v>105</v>
      </c>
      <c r="B23" s="45" t="s">
        <v>106</v>
      </c>
      <c r="C23" s="39">
        <v>44.941590999999995</v>
      </c>
      <c r="D23" s="39">
        <v>44.941590999999995</v>
      </c>
      <c r="E23" s="39"/>
    </row>
    <row r="24" spans="1:5" ht="27" customHeight="1">
      <c r="A24" s="44" t="s">
        <v>107</v>
      </c>
      <c r="B24" s="45" t="s">
        <v>108</v>
      </c>
      <c r="C24" s="39">
        <v>44.941590999999995</v>
      </c>
      <c r="D24" s="39">
        <v>44.941590999999995</v>
      </c>
      <c r="E24" s="39"/>
    </row>
    <row r="25" spans="1:5" ht="27" customHeight="1">
      <c r="A25" s="44" t="s">
        <v>109</v>
      </c>
      <c r="B25" s="45" t="s">
        <v>110</v>
      </c>
      <c r="C25" s="39">
        <v>30.467964000000002</v>
      </c>
      <c r="D25" s="39">
        <v>30.467964000000002</v>
      </c>
      <c r="E25" s="39"/>
    </row>
    <row r="26" spans="1:5" ht="27" customHeight="1">
      <c r="A26" s="44" t="s">
        <v>111</v>
      </c>
      <c r="B26" s="45" t="s">
        <v>112</v>
      </c>
      <c r="C26" s="39">
        <v>14.473626999999999</v>
      </c>
      <c r="D26" s="39">
        <v>14.473626999999999</v>
      </c>
      <c r="E26" s="39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44"/>
  <sheetViews>
    <sheetView showGridLines="0" workbookViewId="0" topLeftCell="A1">
      <selection activeCell="F8" sqref="F8"/>
    </sheetView>
  </sheetViews>
  <sheetFormatPr defaultColWidth="9.140625" defaultRowHeight="12.75" customHeight="1"/>
  <cols>
    <col min="1" max="1" width="30.421875" style="1" customWidth="1"/>
    <col min="2" max="2" width="26.421875" style="1" customWidth="1"/>
    <col min="3" max="3" width="33.140625" style="1" customWidth="1"/>
    <col min="4" max="7" width="15.421875" style="1" customWidth="1"/>
    <col min="8" max="161" width="5.00390625" style="1" customWidth="1"/>
    <col min="162" max="254" width="5.140625" style="1" customWidth="1"/>
  </cols>
  <sheetData>
    <row r="1" ht="17.25" customHeight="1">
      <c r="A1" s="7" t="s">
        <v>117</v>
      </c>
    </row>
    <row r="2" spans="1:253" ht="26.25" customHeight="1">
      <c r="A2" s="24" t="s">
        <v>118</v>
      </c>
      <c r="B2" s="24"/>
      <c r="C2" s="24"/>
      <c r="D2" s="24"/>
      <c r="E2" s="24"/>
      <c r="F2" s="24"/>
      <c r="G2" s="24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</row>
    <row r="3" spans="1:253" ht="18.75" customHeight="1">
      <c r="A3" s="25" t="s">
        <v>119</v>
      </c>
      <c r="B3" s="46"/>
      <c r="C3" s="10"/>
      <c r="D3" s="10"/>
      <c r="F3" s="8" t="s">
        <v>3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</row>
    <row r="4" spans="1:253" ht="18" customHeight="1">
      <c r="A4" s="35" t="s">
        <v>120</v>
      </c>
      <c r="B4" s="35"/>
      <c r="C4" s="35" t="s">
        <v>121</v>
      </c>
      <c r="D4" s="35"/>
      <c r="E4" s="35"/>
      <c r="F4" s="35"/>
      <c r="G4" s="35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</row>
    <row r="5" spans="1:253" ht="47.25" customHeight="1">
      <c r="A5" s="35" t="s">
        <v>122</v>
      </c>
      <c r="B5" s="35" t="s">
        <v>6</v>
      </c>
      <c r="C5" s="35" t="s">
        <v>122</v>
      </c>
      <c r="D5" s="35" t="s">
        <v>58</v>
      </c>
      <c r="E5" s="29" t="s">
        <v>123</v>
      </c>
      <c r="F5" s="29" t="s">
        <v>124</v>
      </c>
      <c r="G5" s="47" t="s">
        <v>125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</row>
    <row r="6" spans="1:253" ht="19.5" customHeight="1">
      <c r="A6" s="48" t="s">
        <v>126</v>
      </c>
      <c r="B6" s="39"/>
      <c r="C6" s="49" t="s">
        <v>127</v>
      </c>
      <c r="D6" s="39">
        <f>SUM(E6:F6)</f>
        <v>3977.5301409999997</v>
      </c>
      <c r="E6" s="50">
        <f>SUM(E7:E36)</f>
        <v>3977.5301409999997</v>
      </c>
      <c r="F6" s="50"/>
      <c r="G6" s="48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</row>
    <row r="7" spans="1:253" ht="19.5" customHeight="1">
      <c r="A7" s="51" t="s">
        <v>128</v>
      </c>
      <c r="B7" s="39"/>
      <c r="C7" s="48" t="s">
        <v>9</v>
      </c>
      <c r="D7" s="39">
        <f>SUM(E7:F7)</f>
        <v>3847.953908</v>
      </c>
      <c r="E7" s="39">
        <v>3847.953908</v>
      </c>
      <c r="F7" s="39"/>
      <c r="G7" s="48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</row>
    <row r="8" spans="1:253" ht="19.5" customHeight="1">
      <c r="A8" s="52" t="s">
        <v>129</v>
      </c>
      <c r="B8" s="39"/>
      <c r="C8" s="48" t="s">
        <v>11</v>
      </c>
      <c r="D8" s="39"/>
      <c r="E8" s="39"/>
      <c r="F8" s="39"/>
      <c r="G8" s="48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</row>
    <row r="9" spans="1:253" ht="19.5" customHeight="1">
      <c r="A9" s="49" t="s">
        <v>130</v>
      </c>
      <c r="B9" s="39">
        <v>3977.5301409999997</v>
      </c>
      <c r="C9" s="48" t="s">
        <v>13</v>
      </c>
      <c r="D9" s="39"/>
      <c r="E9" s="39"/>
      <c r="F9" s="39"/>
      <c r="G9" s="48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</row>
    <row r="10" spans="1:253" ht="19.5" customHeight="1">
      <c r="A10" s="48" t="s">
        <v>128</v>
      </c>
      <c r="B10" s="39">
        <v>3977.5301409999997</v>
      </c>
      <c r="C10" s="48" t="s">
        <v>15</v>
      </c>
      <c r="D10" s="39"/>
      <c r="E10" s="39"/>
      <c r="F10" s="39"/>
      <c r="G10" s="48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</row>
    <row r="11" spans="1:253" ht="19.5" customHeight="1">
      <c r="A11" s="51" t="s">
        <v>131</v>
      </c>
      <c r="B11" s="53">
        <v>3505.0301409999997</v>
      </c>
      <c r="C11" s="48" t="s">
        <v>17</v>
      </c>
      <c r="D11" s="39"/>
      <c r="E11" s="39"/>
      <c r="F11" s="39"/>
      <c r="G11" s="48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</row>
    <row r="12" spans="1:253" ht="19.5" customHeight="1">
      <c r="A12" s="51" t="s">
        <v>132</v>
      </c>
      <c r="B12" s="53">
        <v>472.5</v>
      </c>
      <c r="C12" s="48" t="s">
        <v>19</v>
      </c>
      <c r="D12" s="39"/>
      <c r="E12" s="39"/>
      <c r="F12" s="39"/>
      <c r="G12" s="48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</row>
    <row r="13" spans="1:253" ht="19.5" customHeight="1">
      <c r="A13" s="52" t="s">
        <v>133</v>
      </c>
      <c r="B13" s="39"/>
      <c r="C13" s="48" t="s">
        <v>21</v>
      </c>
      <c r="D13" s="39"/>
      <c r="E13" s="39"/>
      <c r="F13" s="39"/>
      <c r="G13" s="48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</row>
    <row r="14" spans="1:253" ht="19.5" customHeight="1">
      <c r="A14" s="51" t="s">
        <v>134</v>
      </c>
      <c r="B14" s="53"/>
      <c r="C14" s="48" t="s">
        <v>23</v>
      </c>
      <c r="D14" s="39">
        <f>SUM(E14:F14)</f>
        <v>60.935928000000004</v>
      </c>
      <c r="E14" s="39">
        <v>60.935928000000004</v>
      </c>
      <c r="F14" s="39"/>
      <c r="G14" s="48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</row>
    <row r="15" spans="1:253" ht="19.5" customHeight="1">
      <c r="A15" s="49" t="s">
        <v>129</v>
      </c>
      <c r="B15" s="39"/>
      <c r="C15" s="48" t="s">
        <v>25</v>
      </c>
      <c r="D15" s="39"/>
      <c r="E15" s="39"/>
      <c r="F15" s="39"/>
      <c r="G15" s="48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</row>
    <row r="16" spans="1:253" ht="19.5" customHeight="1">
      <c r="A16" s="54"/>
      <c r="B16" s="55"/>
      <c r="C16" s="48" t="s">
        <v>27</v>
      </c>
      <c r="D16" s="39">
        <f>SUM(E16:F16)</f>
        <v>23.698714000000002</v>
      </c>
      <c r="E16" s="39">
        <v>23.698714000000002</v>
      </c>
      <c r="F16" s="39"/>
      <c r="G16" s="48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</row>
    <row r="17" spans="1:253" ht="19.5" customHeight="1">
      <c r="A17" s="56"/>
      <c r="B17" s="55"/>
      <c r="C17" s="48" t="s">
        <v>29</v>
      </c>
      <c r="D17" s="39"/>
      <c r="E17" s="39"/>
      <c r="F17" s="39"/>
      <c r="G17" s="48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</row>
    <row r="18" spans="1:253" ht="19.5" customHeight="1">
      <c r="A18" s="56"/>
      <c r="B18" s="55"/>
      <c r="C18" s="48" t="s">
        <v>31</v>
      </c>
      <c r="D18" s="39"/>
      <c r="E18" s="39"/>
      <c r="F18" s="39"/>
      <c r="G18" s="48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</row>
    <row r="19" spans="1:253" ht="19.5" customHeight="1">
      <c r="A19" s="56"/>
      <c r="B19" s="55"/>
      <c r="C19" s="48" t="s">
        <v>32</v>
      </c>
      <c r="D19" s="39"/>
      <c r="E19" s="39"/>
      <c r="F19" s="39"/>
      <c r="G19" s="48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</row>
    <row r="20" spans="1:253" ht="19.5" customHeight="1">
      <c r="A20" s="56"/>
      <c r="B20" s="55"/>
      <c r="C20" s="48" t="s">
        <v>33</v>
      </c>
      <c r="D20" s="39"/>
      <c r="E20" s="39"/>
      <c r="F20" s="39"/>
      <c r="G20" s="48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</row>
    <row r="21" spans="1:253" ht="19.5" customHeight="1">
      <c r="A21" s="56"/>
      <c r="B21" s="55"/>
      <c r="C21" s="48" t="s">
        <v>34</v>
      </c>
      <c r="D21" s="39"/>
      <c r="E21" s="39"/>
      <c r="F21" s="39"/>
      <c r="G21" s="48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</row>
    <row r="22" spans="1:253" ht="19.5" customHeight="1">
      <c r="A22" s="56"/>
      <c r="B22" s="55"/>
      <c r="C22" s="48" t="s">
        <v>35</v>
      </c>
      <c r="D22" s="39"/>
      <c r="E22" s="39"/>
      <c r="F22" s="39"/>
      <c r="G22" s="48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</row>
    <row r="23" spans="1:253" ht="19.5" customHeight="1">
      <c r="A23" s="56"/>
      <c r="B23" s="55"/>
      <c r="C23" s="48" t="s">
        <v>36</v>
      </c>
      <c r="D23" s="39"/>
      <c r="E23" s="39"/>
      <c r="F23" s="39"/>
      <c r="G23" s="48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</row>
    <row r="24" spans="1:253" ht="19.5" customHeight="1">
      <c r="A24" s="56"/>
      <c r="B24" s="55"/>
      <c r="C24" s="48" t="s">
        <v>37</v>
      </c>
      <c r="D24" s="39"/>
      <c r="E24" s="39"/>
      <c r="F24" s="39"/>
      <c r="G24" s="48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</row>
    <row r="25" spans="1:253" ht="19.5" customHeight="1">
      <c r="A25" s="56"/>
      <c r="B25" s="55"/>
      <c r="C25" s="48" t="s">
        <v>38</v>
      </c>
      <c r="D25" s="39"/>
      <c r="E25" s="39"/>
      <c r="F25" s="39"/>
      <c r="G25" s="48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ht="19.5" customHeight="1">
      <c r="A26" s="56"/>
      <c r="B26" s="55"/>
      <c r="C26" s="30" t="s">
        <v>39</v>
      </c>
      <c r="D26" s="39">
        <f>SUM(E26:F26)</f>
        <v>44.941590999999995</v>
      </c>
      <c r="E26" s="39">
        <v>44.941590999999995</v>
      </c>
      <c r="F26" s="39"/>
      <c r="G26" s="48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</row>
    <row r="27" spans="1:253" ht="19.5" customHeight="1">
      <c r="A27" s="56"/>
      <c r="B27" s="55"/>
      <c r="C27" s="48" t="s">
        <v>40</v>
      </c>
      <c r="D27" s="39"/>
      <c r="E27" s="39"/>
      <c r="F27" s="39"/>
      <c r="G27" s="48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</row>
    <row r="28" spans="1:253" ht="19.5" customHeight="1">
      <c r="A28" s="56"/>
      <c r="B28" s="55"/>
      <c r="C28" s="48" t="s">
        <v>41</v>
      </c>
      <c r="D28" s="39"/>
      <c r="E28" s="39"/>
      <c r="F28" s="39"/>
      <c r="G28" s="48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</row>
    <row r="29" spans="1:253" ht="19.5" customHeight="1">
      <c r="A29" s="56"/>
      <c r="B29" s="55"/>
      <c r="C29" s="48" t="s">
        <v>42</v>
      </c>
      <c r="D29" s="39"/>
      <c r="E29" s="39"/>
      <c r="F29" s="39"/>
      <c r="G29" s="48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</row>
    <row r="30" spans="1:253" ht="19.5" customHeight="1">
      <c r="A30" s="56"/>
      <c r="B30" s="55"/>
      <c r="C30" s="48" t="s">
        <v>43</v>
      </c>
      <c r="D30" s="39"/>
      <c r="E30" s="39"/>
      <c r="F30" s="39"/>
      <c r="G30" s="48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</row>
    <row r="31" spans="1:253" ht="19.5" customHeight="1">
      <c r="A31" s="56"/>
      <c r="B31" s="55"/>
      <c r="C31" s="48" t="s">
        <v>44</v>
      </c>
      <c r="D31" s="39"/>
      <c r="E31" s="39"/>
      <c r="F31" s="39"/>
      <c r="G31" s="48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</row>
    <row r="32" spans="1:253" ht="19.5" customHeight="1">
      <c r="A32" s="56"/>
      <c r="B32" s="55"/>
      <c r="C32" s="48" t="s">
        <v>45</v>
      </c>
      <c r="D32" s="39"/>
      <c r="E32" s="39"/>
      <c r="F32" s="39"/>
      <c r="G32" s="48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</row>
    <row r="33" spans="1:253" ht="19.5" customHeight="1">
      <c r="A33" s="56"/>
      <c r="B33" s="55"/>
      <c r="C33" s="48" t="s">
        <v>46</v>
      </c>
      <c r="D33" s="39"/>
      <c r="E33" s="39"/>
      <c r="F33" s="39"/>
      <c r="G33" s="48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</row>
    <row r="34" spans="1:253" ht="19.5" customHeight="1">
      <c r="A34" s="56"/>
      <c r="B34" s="55"/>
      <c r="C34" s="48" t="s">
        <v>47</v>
      </c>
      <c r="D34" s="39"/>
      <c r="E34" s="39"/>
      <c r="F34" s="39"/>
      <c r="G34" s="48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</row>
    <row r="35" spans="1:253" ht="19.5" customHeight="1">
      <c r="A35" s="56"/>
      <c r="B35" s="55"/>
      <c r="C35" s="48" t="s">
        <v>48</v>
      </c>
      <c r="D35" s="39"/>
      <c r="E35" s="39"/>
      <c r="F35" s="39"/>
      <c r="G35" s="48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</row>
    <row r="36" spans="1:253" ht="19.5" customHeight="1">
      <c r="A36" s="56"/>
      <c r="B36" s="55"/>
      <c r="C36" s="48" t="s">
        <v>49</v>
      </c>
      <c r="D36" s="39"/>
      <c r="E36" s="39"/>
      <c r="F36" s="39"/>
      <c r="G36" s="48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253" ht="19.5" customHeight="1">
      <c r="A37" s="56"/>
      <c r="B37" s="55"/>
      <c r="C37" s="57"/>
      <c r="D37" s="57"/>
      <c r="E37" s="57"/>
      <c r="F37" s="57"/>
      <c r="G37" s="48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</row>
    <row r="38" spans="1:253" ht="19.5" customHeight="1">
      <c r="A38" s="56"/>
      <c r="B38" s="55"/>
      <c r="C38" s="57"/>
      <c r="D38" s="57"/>
      <c r="E38" s="57"/>
      <c r="F38" s="57"/>
      <c r="G38" s="48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</row>
    <row r="39" spans="1:253" ht="19.5" customHeight="1">
      <c r="A39" s="54"/>
      <c r="B39" s="55"/>
      <c r="C39" s="57"/>
      <c r="D39" s="57"/>
      <c r="E39" s="57"/>
      <c r="F39" s="57"/>
      <c r="G39" s="48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</row>
    <row r="40" spans="1:253" ht="19.5" customHeight="1">
      <c r="A40" s="56"/>
      <c r="B40" s="55"/>
      <c r="C40" s="58" t="s">
        <v>50</v>
      </c>
      <c r="D40" s="59"/>
      <c r="E40" s="60"/>
      <c r="F40" s="53"/>
      <c r="G40" s="48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</row>
    <row r="41" spans="1:253" ht="19.5" customHeight="1">
      <c r="A41" s="56"/>
      <c r="B41" s="55"/>
      <c r="C41" s="31"/>
      <c r="D41" s="53"/>
      <c r="E41" s="60"/>
      <c r="F41" s="53"/>
      <c r="G41" s="48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</row>
    <row r="42" spans="1:253" ht="19.5" customHeight="1">
      <c r="A42" s="43" t="s">
        <v>135</v>
      </c>
      <c r="B42" s="61">
        <v>3977.5301409999997</v>
      </c>
      <c r="C42" s="43" t="s">
        <v>136</v>
      </c>
      <c r="D42" s="39">
        <f>SUM(E42:F42)</f>
        <v>3977.5301409999997</v>
      </c>
      <c r="E42" s="50">
        <f>SUM(E7:E36)</f>
        <v>3977.5301409999997</v>
      </c>
      <c r="F42" s="50"/>
      <c r="G42" s="48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</row>
    <row r="43" spans="1:4" ht="18.75" customHeight="1">
      <c r="A43" s="7" t="s">
        <v>137</v>
      </c>
      <c r="C43" s="62"/>
      <c r="D43" s="62"/>
    </row>
    <row r="44" spans="3:4" ht="11.25" customHeight="1">
      <c r="C44" s="62"/>
      <c r="D44" s="62"/>
    </row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showGridLines="0" workbookViewId="0" topLeftCell="A1">
      <selection activeCell="H9" sqref="H9"/>
    </sheetView>
  </sheetViews>
  <sheetFormatPr defaultColWidth="9.140625" defaultRowHeight="12.75" customHeight="1"/>
  <cols>
    <col min="1" max="1" width="19.00390625" style="1" customWidth="1"/>
    <col min="2" max="2" width="24.7109375" style="1" customWidth="1"/>
    <col min="3" max="3" width="12.28125" style="1" customWidth="1"/>
    <col min="4" max="5" width="13.140625" style="1" customWidth="1"/>
    <col min="6" max="6" width="9.00390625" style="1" customWidth="1"/>
  </cols>
  <sheetData>
    <row r="1" ht="14.25" customHeight="1">
      <c r="A1" s="7" t="s">
        <v>138</v>
      </c>
    </row>
    <row r="2" spans="1:5" ht="25.5" customHeight="1">
      <c r="A2" s="24" t="s">
        <v>139</v>
      </c>
      <c r="B2" s="24"/>
      <c r="C2" s="24"/>
      <c r="D2" s="24"/>
      <c r="E2" s="24"/>
    </row>
    <row r="3" spans="1:5" ht="22.5" customHeight="1">
      <c r="A3" s="40" t="s">
        <v>56</v>
      </c>
      <c r="B3" s="41"/>
      <c r="C3" s="41"/>
      <c r="D3" s="41"/>
      <c r="E3" s="42" t="s">
        <v>3</v>
      </c>
    </row>
    <row r="4" spans="1:5" ht="21" customHeight="1">
      <c r="A4" s="43" t="s">
        <v>57</v>
      </c>
      <c r="B4" s="43"/>
      <c r="C4" s="35" t="s">
        <v>6</v>
      </c>
      <c r="D4" s="35"/>
      <c r="E4" s="35"/>
    </row>
    <row r="5" spans="1:5" ht="21" customHeight="1">
      <c r="A5" s="43" t="s">
        <v>65</v>
      </c>
      <c r="B5" s="43" t="s">
        <v>66</v>
      </c>
      <c r="C5" s="29" t="s">
        <v>58</v>
      </c>
      <c r="D5" s="29" t="s">
        <v>115</v>
      </c>
      <c r="E5" s="29" t="s">
        <v>116</v>
      </c>
    </row>
    <row r="6" spans="1:5" ht="21" customHeight="1">
      <c r="A6" s="44"/>
      <c r="B6" s="45" t="s">
        <v>58</v>
      </c>
      <c r="C6" s="39">
        <v>3977.5301409999997</v>
      </c>
      <c r="D6" s="39">
        <v>459.51014100000003</v>
      </c>
      <c r="E6" s="39">
        <v>3518.02</v>
      </c>
    </row>
    <row r="7" spans="1:5" ht="21" customHeight="1">
      <c r="A7" s="44" t="s">
        <v>73</v>
      </c>
      <c r="B7" s="45" t="s">
        <v>74</v>
      </c>
      <c r="C7" s="39">
        <v>3847.953908</v>
      </c>
      <c r="D7" s="39">
        <v>329.93390800000003</v>
      </c>
      <c r="E7" s="39">
        <v>3518.02</v>
      </c>
    </row>
    <row r="8" spans="1:5" ht="21" customHeight="1">
      <c r="A8" s="44" t="s">
        <v>75</v>
      </c>
      <c r="B8" s="45" t="s">
        <v>76</v>
      </c>
      <c r="C8" s="39">
        <v>3847.953908</v>
      </c>
      <c r="D8" s="39">
        <v>329.93390800000003</v>
      </c>
      <c r="E8" s="39">
        <v>3518.02</v>
      </c>
    </row>
    <row r="9" spans="1:5" ht="21" customHeight="1">
      <c r="A9" s="44" t="s">
        <v>77</v>
      </c>
      <c r="B9" s="45" t="s">
        <v>78</v>
      </c>
      <c r="C9" s="39">
        <v>236.86721</v>
      </c>
      <c r="D9" s="39">
        <v>236.86721</v>
      </c>
      <c r="E9" s="39"/>
    </row>
    <row r="10" spans="1:5" ht="21" customHeight="1">
      <c r="A10" s="44" t="s">
        <v>79</v>
      </c>
      <c r="B10" s="45" t="s">
        <v>80</v>
      </c>
      <c r="C10" s="39">
        <v>1828.02</v>
      </c>
      <c r="D10" s="39"/>
      <c r="E10" s="39">
        <v>1828.02</v>
      </c>
    </row>
    <row r="11" spans="1:5" ht="21" customHeight="1">
      <c r="A11" s="44" t="s">
        <v>81</v>
      </c>
      <c r="B11" s="45" t="s">
        <v>82</v>
      </c>
      <c r="C11" s="39">
        <v>93.066698</v>
      </c>
      <c r="D11" s="39">
        <v>93.066698</v>
      </c>
      <c r="E11" s="39"/>
    </row>
    <row r="12" spans="1:5" ht="21" customHeight="1">
      <c r="A12" s="44" t="s">
        <v>83</v>
      </c>
      <c r="B12" s="45" t="s">
        <v>84</v>
      </c>
      <c r="C12" s="39">
        <v>1690</v>
      </c>
      <c r="D12" s="39"/>
      <c r="E12" s="39">
        <v>1690</v>
      </c>
    </row>
    <row r="13" spans="1:5" ht="21" customHeight="1">
      <c r="A13" s="44" t="s">
        <v>85</v>
      </c>
      <c r="B13" s="45" t="s">
        <v>86</v>
      </c>
      <c r="C13" s="39">
        <v>60.935928000000004</v>
      </c>
      <c r="D13" s="39">
        <v>60.935928000000004</v>
      </c>
      <c r="E13" s="39"/>
    </row>
    <row r="14" spans="1:5" ht="21" customHeight="1">
      <c r="A14" s="44" t="s">
        <v>87</v>
      </c>
      <c r="B14" s="45" t="s">
        <v>88</v>
      </c>
      <c r="C14" s="39">
        <v>60.935928000000004</v>
      </c>
      <c r="D14" s="39">
        <v>60.935928000000004</v>
      </c>
      <c r="E14" s="39"/>
    </row>
    <row r="15" spans="1:5" ht="21" customHeight="1">
      <c r="A15" s="44" t="s">
        <v>89</v>
      </c>
      <c r="B15" s="45" t="s">
        <v>90</v>
      </c>
      <c r="C15" s="39">
        <v>40.623952</v>
      </c>
      <c r="D15" s="39">
        <v>40.623952</v>
      </c>
      <c r="E15" s="39"/>
    </row>
    <row r="16" spans="1:5" ht="21" customHeight="1">
      <c r="A16" s="44" t="s">
        <v>91</v>
      </c>
      <c r="B16" s="45" t="s">
        <v>92</v>
      </c>
      <c r="C16" s="39">
        <v>20.311976</v>
      </c>
      <c r="D16" s="39">
        <v>20.311976</v>
      </c>
      <c r="E16" s="39"/>
    </row>
    <row r="17" spans="1:5" ht="21" customHeight="1">
      <c r="A17" s="44" t="s">
        <v>93</v>
      </c>
      <c r="B17" s="45" t="s">
        <v>94</v>
      </c>
      <c r="C17" s="39">
        <v>23.698714000000002</v>
      </c>
      <c r="D17" s="39">
        <v>23.698714000000002</v>
      </c>
      <c r="E17" s="39"/>
    </row>
    <row r="18" spans="1:5" ht="21" customHeight="1">
      <c r="A18" s="44" t="s">
        <v>95</v>
      </c>
      <c r="B18" s="45" t="s">
        <v>96</v>
      </c>
      <c r="C18" s="39">
        <v>23.698714000000002</v>
      </c>
      <c r="D18" s="39">
        <v>23.698714000000002</v>
      </c>
      <c r="E18" s="39"/>
    </row>
    <row r="19" spans="1:5" ht="21" customHeight="1">
      <c r="A19" s="44" t="s">
        <v>97</v>
      </c>
      <c r="B19" s="45" t="s">
        <v>98</v>
      </c>
      <c r="C19" s="39">
        <v>10.626592</v>
      </c>
      <c r="D19" s="39">
        <v>10.626592</v>
      </c>
      <c r="E19" s="39"/>
    </row>
    <row r="20" spans="1:5" ht="21" customHeight="1">
      <c r="A20" s="44" t="s">
        <v>99</v>
      </c>
      <c r="B20" s="45" t="s">
        <v>100</v>
      </c>
      <c r="C20" s="39">
        <v>5.622987999999999</v>
      </c>
      <c r="D20" s="39">
        <v>5.622987999999999</v>
      </c>
      <c r="E20" s="39"/>
    </row>
    <row r="21" spans="1:5" ht="21" customHeight="1">
      <c r="A21" s="44" t="s">
        <v>101</v>
      </c>
      <c r="B21" s="45" t="s">
        <v>102</v>
      </c>
      <c r="C21" s="39">
        <v>3.32081</v>
      </c>
      <c r="D21" s="39">
        <v>3.32081</v>
      </c>
      <c r="E21" s="39"/>
    </row>
    <row r="22" spans="1:5" ht="21" customHeight="1">
      <c r="A22" s="44" t="s">
        <v>103</v>
      </c>
      <c r="B22" s="45" t="s">
        <v>104</v>
      </c>
      <c r="C22" s="39">
        <v>4.128324</v>
      </c>
      <c r="D22" s="39">
        <v>4.128324</v>
      </c>
      <c r="E22" s="39"/>
    </row>
    <row r="23" spans="1:5" ht="21" customHeight="1">
      <c r="A23" s="44" t="s">
        <v>105</v>
      </c>
      <c r="B23" s="45" t="s">
        <v>106</v>
      </c>
      <c r="C23" s="39">
        <v>44.941590999999995</v>
      </c>
      <c r="D23" s="39">
        <v>44.941590999999995</v>
      </c>
      <c r="E23" s="39"/>
    </row>
    <row r="24" spans="1:5" ht="21" customHeight="1">
      <c r="A24" s="44" t="s">
        <v>107</v>
      </c>
      <c r="B24" s="45" t="s">
        <v>108</v>
      </c>
      <c r="C24" s="39">
        <v>44.941590999999995</v>
      </c>
      <c r="D24" s="39">
        <v>44.941590999999995</v>
      </c>
      <c r="E24" s="39"/>
    </row>
    <row r="25" spans="1:5" ht="21" customHeight="1">
      <c r="A25" s="44" t="s">
        <v>109</v>
      </c>
      <c r="B25" s="45" t="s">
        <v>110</v>
      </c>
      <c r="C25" s="39">
        <v>30.467964000000002</v>
      </c>
      <c r="D25" s="39">
        <v>30.467964000000002</v>
      </c>
      <c r="E25" s="39"/>
    </row>
    <row r="26" spans="1:5" ht="21" customHeight="1">
      <c r="A26" s="44" t="s">
        <v>111</v>
      </c>
      <c r="B26" s="45" t="s">
        <v>112</v>
      </c>
      <c r="C26" s="39">
        <v>14.473626999999999</v>
      </c>
      <c r="D26" s="39">
        <v>14.473626999999999</v>
      </c>
      <c r="E26" s="3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2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9.421875" style="1" customWidth="1"/>
    <col min="2" max="2" width="32.140625" style="1" customWidth="1"/>
    <col min="3" max="3" width="25.28125" style="1" customWidth="1"/>
    <col min="4" max="4" width="9.140625" style="1" customWidth="1"/>
  </cols>
  <sheetData>
    <row r="1" ht="13.5" customHeight="1">
      <c r="A1" s="7" t="s">
        <v>140</v>
      </c>
    </row>
    <row r="2" spans="1:3" ht="25.5" customHeight="1">
      <c r="A2" s="34" t="s">
        <v>141</v>
      </c>
      <c r="B2" s="34"/>
      <c r="C2" s="34"/>
    </row>
    <row r="3" spans="1:3" ht="21.75" customHeight="1">
      <c r="A3" s="11" t="s">
        <v>56</v>
      </c>
      <c r="C3" s="8" t="s">
        <v>3</v>
      </c>
    </row>
    <row r="4" spans="1:3" ht="21" customHeight="1">
      <c r="A4" s="35" t="s">
        <v>142</v>
      </c>
      <c r="B4" s="35"/>
      <c r="C4" s="36" t="s">
        <v>6</v>
      </c>
    </row>
    <row r="5" spans="1:3" ht="21" customHeight="1">
      <c r="A5" s="35" t="s">
        <v>65</v>
      </c>
      <c r="B5" s="35" t="s">
        <v>66</v>
      </c>
      <c r="C5" s="37"/>
    </row>
    <row r="6" spans="1:3" ht="21" customHeight="1">
      <c r="A6" s="38"/>
      <c r="B6" s="31" t="s">
        <v>58</v>
      </c>
      <c r="C6" s="39">
        <v>459.51014100000003</v>
      </c>
    </row>
    <row r="7" spans="1:3" ht="21" customHeight="1">
      <c r="A7" s="38" t="s">
        <v>143</v>
      </c>
      <c r="B7" s="31" t="s">
        <v>144</v>
      </c>
      <c r="C7" s="39">
        <v>373.105987</v>
      </c>
    </row>
    <row r="8" spans="1:3" ht="21" customHeight="1">
      <c r="A8" s="38" t="s">
        <v>145</v>
      </c>
      <c r="B8" s="31" t="s">
        <v>146</v>
      </c>
      <c r="C8" s="39">
        <v>153.864</v>
      </c>
    </row>
    <row r="9" spans="1:3" ht="21" customHeight="1">
      <c r="A9" s="38" t="s">
        <v>147</v>
      </c>
      <c r="B9" s="31" t="s">
        <v>148</v>
      </c>
      <c r="C9" s="39">
        <v>7.6169910000000005</v>
      </c>
    </row>
    <row r="10" spans="1:3" ht="21" customHeight="1">
      <c r="A10" s="38" t="s">
        <v>147</v>
      </c>
      <c r="B10" s="31" t="s">
        <v>148</v>
      </c>
      <c r="C10" s="39">
        <v>17.22</v>
      </c>
    </row>
    <row r="11" spans="1:3" ht="21" customHeight="1">
      <c r="A11" s="38" t="s">
        <v>147</v>
      </c>
      <c r="B11" s="31" t="s">
        <v>148</v>
      </c>
      <c r="C11" s="39">
        <v>40.992</v>
      </c>
    </row>
    <row r="12" spans="1:3" ht="21" customHeight="1">
      <c r="A12" s="38" t="s">
        <v>149</v>
      </c>
      <c r="B12" s="31" t="s">
        <v>150</v>
      </c>
      <c r="C12" s="39">
        <v>8.2945</v>
      </c>
    </row>
    <row r="13" spans="1:3" ht="21" customHeight="1">
      <c r="A13" s="38" t="s">
        <v>151</v>
      </c>
      <c r="B13" s="31" t="s">
        <v>152</v>
      </c>
      <c r="C13" s="39">
        <v>12.1692</v>
      </c>
    </row>
    <row r="14" spans="1:3" ht="21" customHeight="1">
      <c r="A14" s="38" t="s">
        <v>151</v>
      </c>
      <c r="B14" s="31" t="s">
        <v>152</v>
      </c>
      <c r="C14" s="39">
        <v>21.36</v>
      </c>
    </row>
    <row r="15" spans="1:3" ht="21" customHeight="1">
      <c r="A15" s="38" t="s">
        <v>153</v>
      </c>
      <c r="B15" s="31" t="s">
        <v>154</v>
      </c>
      <c r="C15" s="39">
        <v>40.623952</v>
      </c>
    </row>
    <row r="16" spans="1:3" ht="21" customHeight="1">
      <c r="A16" s="38" t="s">
        <v>155</v>
      </c>
      <c r="B16" s="31" t="s">
        <v>156</v>
      </c>
      <c r="C16" s="39">
        <v>20.311976</v>
      </c>
    </row>
    <row r="17" spans="1:3" ht="21" customHeight="1">
      <c r="A17" s="38" t="s">
        <v>157</v>
      </c>
      <c r="B17" s="31" t="s">
        <v>158</v>
      </c>
      <c r="C17" s="39">
        <v>16.249579999999998</v>
      </c>
    </row>
    <row r="18" spans="1:3" ht="21" customHeight="1">
      <c r="A18" s="38" t="s">
        <v>159</v>
      </c>
      <c r="B18" s="31" t="s">
        <v>160</v>
      </c>
      <c r="C18" s="39">
        <v>3.32081</v>
      </c>
    </row>
    <row r="19" spans="1:3" ht="21" customHeight="1">
      <c r="A19" s="38" t="s">
        <v>161</v>
      </c>
      <c r="B19" s="31" t="s">
        <v>162</v>
      </c>
      <c r="C19" s="39">
        <v>0.175718</v>
      </c>
    </row>
    <row r="20" spans="1:3" ht="21" customHeight="1">
      <c r="A20" s="38" t="s">
        <v>161</v>
      </c>
      <c r="B20" s="31" t="s">
        <v>162</v>
      </c>
      <c r="C20" s="39">
        <v>0.439296</v>
      </c>
    </row>
    <row r="21" spans="1:3" ht="21" customHeight="1">
      <c r="A21" s="38" t="s">
        <v>163</v>
      </c>
      <c r="B21" s="31" t="s">
        <v>110</v>
      </c>
      <c r="C21" s="39">
        <v>30.467964000000002</v>
      </c>
    </row>
    <row r="22" spans="1:3" ht="21" customHeight="1">
      <c r="A22" s="38" t="s">
        <v>164</v>
      </c>
      <c r="B22" s="31" t="s">
        <v>165</v>
      </c>
      <c r="C22" s="39">
        <v>62.993193999999995</v>
      </c>
    </row>
    <row r="23" spans="1:3" ht="21" customHeight="1">
      <c r="A23" s="38" t="s">
        <v>166</v>
      </c>
      <c r="B23" s="31" t="s">
        <v>167</v>
      </c>
      <c r="C23" s="39">
        <v>17.71</v>
      </c>
    </row>
    <row r="24" spans="1:3" ht="21" customHeight="1">
      <c r="A24" s="38" t="s">
        <v>168</v>
      </c>
      <c r="B24" s="31" t="s">
        <v>169</v>
      </c>
      <c r="C24" s="39">
        <v>1.7</v>
      </c>
    </row>
    <row r="25" spans="1:3" ht="21" customHeight="1">
      <c r="A25" s="38" t="s">
        <v>170</v>
      </c>
      <c r="B25" s="31" t="s">
        <v>171</v>
      </c>
      <c r="C25" s="39">
        <v>3.4</v>
      </c>
    </row>
    <row r="26" spans="1:3" ht="21" customHeight="1">
      <c r="A26" s="38" t="s">
        <v>172</v>
      </c>
      <c r="B26" s="31" t="s">
        <v>173</v>
      </c>
      <c r="C26" s="39">
        <v>3</v>
      </c>
    </row>
    <row r="27" spans="1:3" ht="21" customHeight="1">
      <c r="A27" s="38" t="s">
        <v>174</v>
      </c>
      <c r="B27" s="31" t="s">
        <v>175</v>
      </c>
      <c r="C27" s="39">
        <v>0.29</v>
      </c>
    </row>
    <row r="28" spans="1:3" ht="21" customHeight="1">
      <c r="A28" s="38" t="s">
        <v>176</v>
      </c>
      <c r="B28" s="31" t="s">
        <v>177</v>
      </c>
      <c r="C28" s="39">
        <v>2.91</v>
      </c>
    </row>
    <row r="29" spans="1:3" ht="21" customHeight="1">
      <c r="A29" s="38" t="s">
        <v>178</v>
      </c>
      <c r="B29" s="31" t="s">
        <v>179</v>
      </c>
      <c r="C29" s="39">
        <v>2.031198</v>
      </c>
    </row>
    <row r="30" spans="1:3" ht="21" customHeight="1">
      <c r="A30" s="38" t="s">
        <v>178</v>
      </c>
      <c r="B30" s="31" t="s">
        <v>179</v>
      </c>
      <c r="C30" s="39">
        <v>3.046796</v>
      </c>
    </row>
    <row r="31" spans="1:3" ht="21" customHeight="1">
      <c r="A31" s="38" t="s">
        <v>180</v>
      </c>
      <c r="B31" s="31" t="s">
        <v>181</v>
      </c>
      <c r="C31" s="39">
        <v>0.3672</v>
      </c>
    </row>
    <row r="32" spans="1:3" ht="21" customHeight="1">
      <c r="A32" s="38" t="s">
        <v>182</v>
      </c>
      <c r="B32" s="31" t="s">
        <v>183</v>
      </c>
      <c r="C32" s="39">
        <v>24.028</v>
      </c>
    </row>
    <row r="33" spans="1:3" ht="21" customHeight="1">
      <c r="A33" s="38" t="s">
        <v>184</v>
      </c>
      <c r="B33" s="31" t="s">
        <v>185</v>
      </c>
      <c r="C33" s="39">
        <v>3.7</v>
      </c>
    </row>
    <row r="34" spans="1:3" ht="21" customHeight="1">
      <c r="A34" s="38" t="s">
        <v>184</v>
      </c>
      <c r="B34" s="31" t="s">
        <v>185</v>
      </c>
      <c r="C34" s="39">
        <v>0.81</v>
      </c>
    </row>
    <row r="35" spans="1:3" ht="21" customHeight="1">
      <c r="A35" s="38" t="s">
        <v>186</v>
      </c>
      <c r="B35" s="31" t="s">
        <v>187</v>
      </c>
      <c r="C35" s="39">
        <v>23.41096</v>
      </c>
    </row>
    <row r="36" spans="1:3" ht="21" customHeight="1">
      <c r="A36" s="38" t="s">
        <v>188</v>
      </c>
      <c r="B36" s="31" t="s">
        <v>189</v>
      </c>
      <c r="C36" s="39">
        <v>0.3526</v>
      </c>
    </row>
    <row r="37" spans="1:3" ht="21" customHeight="1">
      <c r="A37" s="38" t="s">
        <v>188</v>
      </c>
      <c r="B37" s="31" t="s">
        <v>189</v>
      </c>
      <c r="C37" s="39">
        <v>2.5888</v>
      </c>
    </row>
    <row r="38" spans="1:3" ht="21" customHeight="1">
      <c r="A38" s="38" t="s">
        <v>188</v>
      </c>
      <c r="B38" s="31" t="s">
        <v>189</v>
      </c>
      <c r="C38" s="39">
        <v>0.324036</v>
      </c>
    </row>
    <row r="39" spans="1:3" ht="21" customHeight="1">
      <c r="A39" s="38" t="s">
        <v>188</v>
      </c>
      <c r="B39" s="31" t="s">
        <v>189</v>
      </c>
      <c r="C39" s="39">
        <v>8.785</v>
      </c>
    </row>
    <row r="40" spans="1:3" ht="21" customHeight="1">
      <c r="A40" s="38" t="s">
        <v>190</v>
      </c>
      <c r="B40" s="31" t="s">
        <v>191</v>
      </c>
      <c r="C40" s="39">
        <v>6.5326</v>
      </c>
    </row>
    <row r="41" spans="1:3" ht="21" customHeight="1">
      <c r="A41" s="38" t="s">
        <v>192</v>
      </c>
      <c r="B41" s="31" t="s">
        <v>193</v>
      </c>
      <c r="C41" s="39">
        <v>0.6996</v>
      </c>
    </row>
    <row r="42" spans="1:3" ht="21" customHeight="1">
      <c r="A42" s="38" t="s">
        <v>194</v>
      </c>
      <c r="B42" s="31" t="s">
        <v>195</v>
      </c>
      <c r="C42" s="39">
        <v>4.128324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"/>
  <sheetViews>
    <sheetView showGridLines="0" workbookViewId="0" topLeftCell="A1">
      <selection activeCell="B11" sqref="B11"/>
    </sheetView>
  </sheetViews>
  <sheetFormatPr defaultColWidth="9.140625" defaultRowHeight="12.75" customHeight="1"/>
  <cols>
    <col min="1" max="1" width="17.8515625" style="1" customWidth="1"/>
    <col min="2" max="2" width="26.00390625" style="1" customWidth="1"/>
    <col min="3" max="5" width="13.00390625" style="1" customWidth="1"/>
    <col min="6" max="10" width="9.00390625" style="1" customWidth="1"/>
  </cols>
  <sheetData>
    <row r="1" ht="14.25" customHeight="1">
      <c r="A1" s="7" t="s">
        <v>196</v>
      </c>
    </row>
    <row r="2" spans="1:9" ht="25.5" customHeight="1">
      <c r="A2" s="24" t="s">
        <v>197</v>
      </c>
      <c r="B2" s="24"/>
      <c r="C2" s="24"/>
      <c r="D2" s="24"/>
      <c r="E2" s="24"/>
      <c r="F2" s="24"/>
      <c r="G2" s="24"/>
      <c r="H2" s="24"/>
      <c r="I2" s="24"/>
    </row>
    <row r="3" spans="1:5" ht="18.75" customHeight="1">
      <c r="A3" s="25" t="s">
        <v>198</v>
      </c>
      <c r="E3" s="1" t="s">
        <v>199</v>
      </c>
    </row>
    <row r="4" spans="1:5" ht="20.25" customHeight="1">
      <c r="A4" s="29" t="s">
        <v>65</v>
      </c>
      <c r="B4" s="29" t="s">
        <v>66</v>
      </c>
      <c r="C4" s="29" t="s">
        <v>200</v>
      </c>
      <c r="D4" s="29"/>
      <c r="E4" s="29"/>
    </row>
    <row r="5" spans="1:5" ht="18" customHeight="1">
      <c r="A5" s="29"/>
      <c r="B5" s="29"/>
      <c r="C5" s="29" t="s">
        <v>58</v>
      </c>
      <c r="D5" s="29" t="s">
        <v>115</v>
      </c>
      <c r="E5" s="29" t="s">
        <v>116</v>
      </c>
    </row>
    <row r="6" spans="1:5" ht="20.25" customHeight="1">
      <c r="A6" s="30"/>
      <c r="B6" s="31"/>
      <c r="C6" s="32"/>
      <c r="D6" s="32"/>
      <c r="E6" s="32"/>
    </row>
    <row r="7" ht="14.25" customHeight="1"/>
    <row r="8" spans="1:10" ht="12.75">
      <c r="A8" s="33" t="s">
        <v>201</v>
      </c>
      <c r="B8"/>
      <c r="C8"/>
      <c r="D8"/>
      <c r="E8"/>
      <c r="F8"/>
      <c r="G8"/>
      <c r="H8"/>
      <c r="I8"/>
      <c r="J8"/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zoomScaleSheetLayoutView="100" workbookViewId="0" topLeftCell="A1">
      <selection activeCell="C11" sqref="C11"/>
    </sheetView>
  </sheetViews>
  <sheetFormatPr defaultColWidth="9.140625" defaultRowHeight="12.75"/>
  <cols>
    <col min="1" max="1" width="18.140625" style="0" customWidth="1"/>
    <col min="2" max="2" width="13.00390625" style="0" customWidth="1"/>
    <col min="4" max="4" width="16.8515625" style="0" customWidth="1"/>
    <col min="5" max="5" width="17.7109375" style="0" customWidth="1"/>
  </cols>
  <sheetData>
    <row r="1" s="1" customFormat="1" ht="14.25" customHeight="1">
      <c r="A1" s="7" t="s">
        <v>202</v>
      </c>
    </row>
    <row r="2" spans="1:9" s="1" customFormat="1" ht="72.75" customHeight="1">
      <c r="A2" s="23" t="s">
        <v>203</v>
      </c>
      <c r="B2" s="24"/>
      <c r="C2" s="24"/>
      <c r="D2" s="24"/>
      <c r="E2" s="24"/>
      <c r="F2" s="24"/>
      <c r="G2" s="24"/>
      <c r="H2" s="24"/>
      <c r="I2" s="24"/>
    </row>
    <row r="3" spans="1:5" s="1" customFormat="1" ht="18.75" customHeight="1">
      <c r="A3" s="25" t="s">
        <v>198</v>
      </c>
      <c r="E3" s="1" t="s">
        <v>199</v>
      </c>
    </row>
    <row r="4" spans="1:5" ht="42.75" customHeight="1">
      <c r="A4" s="26" t="s">
        <v>65</v>
      </c>
      <c r="B4" s="26" t="s">
        <v>66</v>
      </c>
      <c r="C4" s="26" t="s">
        <v>204</v>
      </c>
      <c r="D4" s="26"/>
      <c r="E4" s="26"/>
    </row>
    <row r="5" spans="1:5" ht="20.25">
      <c r="A5" s="26"/>
      <c r="B5" s="26"/>
      <c r="C5" s="26" t="s">
        <v>58</v>
      </c>
      <c r="D5" s="26" t="s">
        <v>115</v>
      </c>
      <c r="E5" s="26" t="s">
        <v>116</v>
      </c>
    </row>
    <row r="6" spans="1:5" ht="40.5" customHeight="1">
      <c r="A6" s="27"/>
      <c r="B6" s="27"/>
      <c r="C6" s="27"/>
      <c r="D6" s="27"/>
      <c r="E6" s="27"/>
    </row>
    <row r="8" s="22" customFormat="1" ht="12.75">
      <c r="A8" s="28" t="s">
        <v>205</v>
      </c>
    </row>
  </sheetData>
  <sheetProtection/>
  <mergeCells count="4">
    <mergeCell ref="A2:E2"/>
    <mergeCell ref="C4:E4"/>
    <mergeCell ref="A4:A5"/>
    <mergeCell ref="B4:B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2"/>
  <sheetViews>
    <sheetView showGridLines="0" workbookViewId="0" topLeftCell="A1">
      <selection activeCell="C6" sqref="C6:C7"/>
    </sheetView>
  </sheetViews>
  <sheetFormatPr defaultColWidth="9.140625" defaultRowHeight="12.75" customHeight="1"/>
  <cols>
    <col min="1" max="1" width="32.421875" style="1" customWidth="1"/>
    <col min="2" max="2" width="21.57421875" style="1" customWidth="1"/>
    <col min="3" max="3" width="17.8515625" style="1" customWidth="1"/>
    <col min="4" max="4" width="13.8515625" style="1" customWidth="1"/>
    <col min="5" max="5" width="16.140625" style="1" customWidth="1"/>
    <col min="6" max="6" width="18.421875" style="1" customWidth="1"/>
    <col min="7" max="7" width="13.8515625" style="1" customWidth="1"/>
    <col min="8" max="8" width="16.140625" style="1" customWidth="1"/>
    <col min="9" max="10" width="18.421875" style="1" customWidth="1"/>
    <col min="11" max="11" width="14.28125" style="1" customWidth="1"/>
    <col min="12" max="13" width="22.28125" style="1" customWidth="1"/>
    <col min="14" max="14" width="9.140625" style="1" customWidth="1"/>
  </cols>
  <sheetData>
    <row r="1" spans="1:13" ht="13.5" customHeight="1">
      <c r="A1" s="16" t="s">
        <v>206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3.5" customHeight="1">
      <c r="A2" s="18" t="s">
        <v>207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3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13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ht="13.5" customHeight="1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6" t="s">
        <v>208</v>
      </c>
    </row>
    <row r="6" spans="1:13" ht="29.25" customHeight="1">
      <c r="A6" s="5" t="s">
        <v>209</v>
      </c>
      <c r="B6" s="5" t="s">
        <v>210</v>
      </c>
      <c r="C6" s="5" t="s">
        <v>58</v>
      </c>
      <c r="D6" s="5" t="s">
        <v>211</v>
      </c>
      <c r="E6" s="5"/>
      <c r="F6" s="5"/>
      <c r="G6" s="5" t="s">
        <v>212</v>
      </c>
      <c r="H6" s="5"/>
      <c r="I6" s="5"/>
      <c r="J6" s="5" t="s">
        <v>61</v>
      </c>
      <c r="K6" s="5" t="s">
        <v>64</v>
      </c>
      <c r="L6" s="4" t="s">
        <v>62</v>
      </c>
      <c r="M6" s="4" t="s">
        <v>213</v>
      </c>
    </row>
    <row r="7" spans="1:13" ht="28.5" customHeight="1">
      <c r="A7" s="5"/>
      <c r="B7" s="5"/>
      <c r="C7" s="5"/>
      <c r="D7" s="5" t="s">
        <v>214</v>
      </c>
      <c r="E7" s="5" t="s">
        <v>215</v>
      </c>
      <c r="F7" s="5" t="s">
        <v>216</v>
      </c>
      <c r="G7" s="5" t="s">
        <v>214</v>
      </c>
      <c r="H7" s="5" t="s">
        <v>215</v>
      </c>
      <c r="I7" s="5" t="s">
        <v>216</v>
      </c>
      <c r="J7" s="5"/>
      <c r="K7" s="5"/>
      <c r="L7" s="4"/>
      <c r="M7" s="4"/>
    </row>
    <row r="8" spans="1:13" ht="25.5" customHeight="1">
      <c r="A8" s="19"/>
      <c r="B8" s="19" t="s">
        <v>58</v>
      </c>
      <c r="C8" s="20">
        <v>3633.02</v>
      </c>
      <c r="D8" s="20">
        <v>3518.02</v>
      </c>
      <c r="E8" s="20"/>
      <c r="F8" s="21"/>
      <c r="G8" s="20"/>
      <c r="H8" s="20"/>
      <c r="I8" s="21"/>
      <c r="J8" s="20"/>
      <c r="K8" s="20">
        <v>115</v>
      </c>
      <c r="L8" s="20"/>
      <c r="M8" s="20"/>
    </row>
    <row r="9" spans="1:13" ht="25.5" customHeight="1">
      <c r="A9" s="19" t="s">
        <v>217</v>
      </c>
      <c r="B9" s="19" t="s">
        <v>218</v>
      </c>
      <c r="C9" s="20">
        <v>61.42</v>
      </c>
      <c r="D9" s="20">
        <v>61.42</v>
      </c>
      <c r="E9" s="20"/>
      <c r="F9" s="21"/>
      <c r="G9" s="20"/>
      <c r="H9" s="20"/>
      <c r="I9" s="21"/>
      <c r="J9" s="20"/>
      <c r="K9" s="20"/>
      <c r="L9" s="20"/>
      <c r="M9" s="20"/>
    </row>
    <row r="10" spans="1:13" ht="25.5" customHeight="1">
      <c r="A10" s="19" t="s">
        <v>219</v>
      </c>
      <c r="B10" s="19" t="s">
        <v>218</v>
      </c>
      <c r="C10" s="20">
        <v>1690</v>
      </c>
      <c r="D10" s="20">
        <v>1690</v>
      </c>
      <c r="E10" s="20"/>
      <c r="F10" s="21"/>
      <c r="G10" s="20"/>
      <c r="H10" s="20"/>
      <c r="I10" s="21"/>
      <c r="J10" s="20"/>
      <c r="K10" s="20"/>
      <c r="L10" s="20"/>
      <c r="M10" s="20"/>
    </row>
    <row r="11" spans="1:13" ht="25.5" customHeight="1">
      <c r="A11" s="19" t="s">
        <v>220</v>
      </c>
      <c r="B11" s="19" t="s">
        <v>218</v>
      </c>
      <c r="C11" s="20">
        <v>370</v>
      </c>
      <c r="D11" s="20">
        <v>370</v>
      </c>
      <c r="E11" s="20"/>
      <c r="F11" s="21"/>
      <c r="G11" s="20"/>
      <c r="H11" s="20"/>
      <c r="I11" s="21"/>
      <c r="J11" s="20"/>
      <c r="K11" s="20"/>
      <c r="L11" s="20"/>
      <c r="M11" s="20"/>
    </row>
    <row r="12" spans="1:13" ht="25.5" customHeight="1">
      <c r="A12" s="19" t="s">
        <v>221</v>
      </c>
      <c r="B12" s="19" t="s">
        <v>218</v>
      </c>
      <c r="C12" s="20">
        <v>37.6</v>
      </c>
      <c r="D12" s="20">
        <v>37.6</v>
      </c>
      <c r="E12" s="20"/>
      <c r="F12" s="21"/>
      <c r="G12" s="20"/>
      <c r="H12" s="20"/>
      <c r="I12" s="21"/>
      <c r="J12" s="20"/>
      <c r="K12" s="20"/>
      <c r="L12" s="20"/>
      <c r="M12" s="20"/>
    </row>
    <row r="13" spans="1:13" ht="25.5" customHeight="1">
      <c r="A13" s="19" t="s">
        <v>222</v>
      </c>
      <c r="B13" s="19" t="s">
        <v>218</v>
      </c>
      <c r="C13" s="20">
        <v>80</v>
      </c>
      <c r="D13" s="20">
        <v>80</v>
      </c>
      <c r="E13" s="20"/>
      <c r="F13" s="21"/>
      <c r="G13" s="20"/>
      <c r="H13" s="20"/>
      <c r="I13" s="21"/>
      <c r="J13" s="20"/>
      <c r="K13" s="20"/>
      <c r="L13" s="20"/>
      <c r="M13" s="20"/>
    </row>
    <row r="14" spans="1:13" ht="25.5" customHeight="1">
      <c r="A14" s="19" t="s">
        <v>223</v>
      </c>
      <c r="B14" s="19" t="s">
        <v>218</v>
      </c>
      <c r="C14" s="20">
        <v>13</v>
      </c>
      <c r="D14" s="20">
        <v>13</v>
      </c>
      <c r="E14" s="20"/>
      <c r="F14" s="21"/>
      <c r="G14" s="20"/>
      <c r="H14" s="20"/>
      <c r="I14" s="21"/>
      <c r="J14" s="20"/>
      <c r="K14" s="20"/>
      <c r="L14" s="20"/>
      <c r="M14" s="20"/>
    </row>
    <row r="15" spans="1:13" ht="25.5" customHeight="1">
      <c r="A15" s="19" t="s">
        <v>224</v>
      </c>
      <c r="B15" s="19" t="s">
        <v>218</v>
      </c>
      <c r="C15" s="20">
        <v>2</v>
      </c>
      <c r="D15" s="20">
        <v>2</v>
      </c>
      <c r="E15" s="20"/>
      <c r="F15" s="21"/>
      <c r="G15" s="20"/>
      <c r="H15" s="20"/>
      <c r="I15" s="21"/>
      <c r="J15" s="20"/>
      <c r="K15" s="20"/>
      <c r="L15" s="20"/>
      <c r="M15" s="20"/>
    </row>
    <row r="16" spans="1:13" ht="25.5" customHeight="1">
      <c r="A16" s="19" t="s">
        <v>225</v>
      </c>
      <c r="B16" s="19" t="s">
        <v>218</v>
      </c>
      <c r="C16" s="20">
        <v>300</v>
      </c>
      <c r="D16" s="20">
        <v>300</v>
      </c>
      <c r="E16" s="20"/>
      <c r="F16" s="21"/>
      <c r="G16" s="20"/>
      <c r="H16" s="20"/>
      <c r="I16" s="21"/>
      <c r="J16" s="20"/>
      <c r="K16" s="20"/>
      <c r="L16" s="20"/>
      <c r="M16" s="20"/>
    </row>
    <row r="17" spans="1:13" ht="25.5" customHeight="1">
      <c r="A17" s="19" t="s">
        <v>226</v>
      </c>
      <c r="B17" s="19" t="s">
        <v>218</v>
      </c>
      <c r="C17" s="20">
        <v>125</v>
      </c>
      <c r="D17" s="20">
        <v>125</v>
      </c>
      <c r="E17" s="20"/>
      <c r="F17" s="21"/>
      <c r="G17" s="20"/>
      <c r="H17" s="20"/>
      <c r="I17" s="21"/>
      <c r="J17" s="20"/>
      <c r="K17" s="20"/>
      <c r="L17" s="20"/>
      <c r="M17" s="20"/>
    </row>
    <row r="18" spans="1:13" ht="25.5" customHeight="1">
      <c r="A18" s="19" t="s">
        <v>227</v>
      </c>
      <c r="B18" s="19" t="s">
        <v>218</v>
      </c>
      <c r="C18" s="20">
        <v>310</v>
      </c>
      <c r="D18" s="20">
        <v>310</v>
      </c>
      <c r="E18" s="20"/>
      <c r="F18" s="21"/>
      <c r="G18" s="20"/>
      <c r="H18" s="20"/>
      <c r="I18" s="21"/>
      <c r="J18" s="20"/>
      <c r="K18" s="20"/>
      <c r="L18" s="20"/>
      <c r="M18" s="20"/>
    </row>
    <row r="19" spans="1:13" ht="25.5" customHeight="1">
      <c r="A19" s="19" t="s">
        <v>228</v>
      </c>
      <c r="B19" s="19" t="s">
        <v>218</v>
      </c>
      <c r="C19" s="20">
        <v>470</v>
      </c>
      <c r="D19" s="20">
        <v>355</v>
      </c>
      <c r="E19" s="20"/>
      <c r="F19" s="21"/>
      <c r="G19" s="20"/>
      <c r="H19" s="20"/>
      <c r="I19" s="21"/>
      <c r="J19" s="20"/>
      <c r="K19" s="20">
        <v>115</v>
      </c>
      <c r="L19" s="20"/>
      <c r="M19" s="20"/>
    </row>
    <row r="20" spans="1:13" ht="25.5" customHeight="1">
      <c r="A20" s="19" t="s">
        <v>229</v>
      </c>
      <c r="B20" s="19" t="s">
        <v>230</v>
      </c>
      <c r="C20" s="20">
        <v>35</v>
      </c>
      <c r="D20" s="20">
        <v>35</v>
      </c>
      <c r="E20" s="20"/>
      <c r="F20" s="21"/>
      <c r="G20" s="20"/>
      <c r="H20" s="20"/>
      <c r="I20" s="21"/>
      <c r="J20" s="20"/>
      <c r="K20" s="20"/>
      <c r="L20" s="20"/>
      <c r="M20" s="20"/>
    </row>
    <row r="21" spans="1:13" ht="25.5" customHeight="1">
      <c r="A21" s="19" t="s">
        <v>231</v>
      </c>
      <c r="B21" s="19" t="s">
        <v>218</v>
      </c>
      <c r="C21" s="20">
        <v>100</v>
      </c>
      <c r="D21" s="20">
        <v>100</v>
      </c>
      <c r="E21" s="20"/>
      <c r="F21" s="21"/>
      <c r="G21" s="20"/>
      <c r="H21" s="20"/>
      <c r="I21" s="21"/>
      <c r="J21" s="20"/>
      <c r="K21" s="20"/>
      <c r="L21" s="20"/>
      <c r="M21" s="20"/>
    </row>
    <row r="22" spans="1:13" ht="25.5" customHeight="1">
      <c r="A22" s="19" t="s">
        <v>232</v>
      </c>
      <c r="B22" s="19" t="s">
        <v>218</v>
      </c>
      <c r="C22" s="20">
        <v>39</v>
      </c>
      <c r="D22" s="20">
        <v>39</v>
      </c>
      <c r="E22" s="20"/>
      <c r="F22" s="21"/>
      <c r="G22" s="20"/>
      <c r="H22" s="20"/>
      <c r="I22" s="21"/>
      <c r="J22" s="20"/>
      <c r="K22" s="20"/>
      <c r="L22" s="20"/>
      <c r="M22" s="20"/>
    </row>
  </sheetData>
  <sheetProtection formatCells="0" formatColumns="0" formatRows="0" insertColumns="0" insertRows="0" insertHyperlinks="0" deleteColumns="0" deleteRows="0" sort="0" autoFilter="0" pivotTables="0"/>
  <mergeCells count="10">
    <mergeCell ref="D6:F6"/>
    <mergeCell ref="G6:I6"/>
    <mergeCell ref="A6:A7"/>
    <mergeCell ref="B6:B7"/>
    <mergeCell ref="C6:C7"/>
    <mergeCell ref="J6:J7"/>
    <mergeCell ref="K6:K7"/>
    <mergeCell ref="L6:L7"/>
    <mergeCell ref="M6:M7"/>
    <mergeCell ref="A2:M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云淡风轻</cp:lastModifiedBy>
  <dcterms:created xsi:type="dcterms:W3CDTF">2022-02-17T09:02:28Z</dcterms:created>
  <dcterms:modified xsi:type="dcterms:W3CDTF">2023-01-11T07:24:24Z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2052-11.8.2.7919</vt:lpwstr>
  </property>
</Properties>
</file>