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的复制" sheetId="58" r:id="rId11"/>
  </sheets>
  <definedNames>
    <definedName name="_xlnm.Print_Area" localSheetId="7">表八、部门支出预算表!$A$1:$E$25</definedName>
    <definedName name="_xlnm.Print_Area" localSheetId="1">表二、一般公共预算支出预算表!$A$1:$E$25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表七、部门收入预算表!$A$1:$N$25</definedName>
    <definedName name="_xlnm.Print_Area" localSheetId="2">表三、一般公共预算基本支出预算表!$A$1:$C$30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<sst xmlns="http://schemas.openxmlformats.org/spreadsheetml/2006/main" count="368" uniqueCount="245">
  <si>
    <t>表一</t>
  </si>
  <si>
    <t>2021年部门财政拨款收支预算总表</t>
  </si>
  <si>
    <t>单位名称:市委网信委办公室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</si>
  <si>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</si>
  <si>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</si>
  <si>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</si>
  <si>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</si>
  <si>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</si>
  <si>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</si>
  <si>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</si>
  <si>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</si>
  <si>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</si>
  <si>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</si>
  <si>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</si>
  <si>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</si>
  <si>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</si>
  <si>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</si>
  <si>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</si>
  <si>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</si>
  <si>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</si>
  <si>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</si>
  <si>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</si>
  <si>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</si>
  <si>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</si>
  <si>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</si>
  <si>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</si>
  <si>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</si>
  <si>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</si>
  <si>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</si>
  <si>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</si>
  <si>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</si>
  <si>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</si>
  <si>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</si>
  <si>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</si>
  <si>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</si>
  <si>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</si>
  <si>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</si>
  <si>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</si>
  <si>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</si>
  <si>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</si>
  <si>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</si>
  <si>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</si>
  <si>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</si>
  <si>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</si>
  <si>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</si>
  <si>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</si>
  <si>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</si>
  <si>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</si>
  <si>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</si>
  <si>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</si>
  <si>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</si>
  <si>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</si>
  <si>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</si>
  <si>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</si>
  <si>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</si>
  <si>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</si>
  <si>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</si>
  <si>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</si>
  <si>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宣传事务</t>
  </si>
  <si>
    <t xml:space="preserve">    事业运行（宣传事务）</t>
  </si>
  <si>
    <t xml:space="preserve">  网信事务</t>
  </si>
  <si>
    <t xml:space="preserve">    行政运行</t>
  </si>
  <si>
    <t xml:space="preserve">    一般行政管理事务</t>
  </si>
  <si>
    <t xml:space="preserve">    其他网信事务支出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</si>
  <si>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</si>
  <si>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</si>
  <si>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</si>
  <si>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</si>
  <si>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</si>
  <si>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</si>
  <si>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</si>
  <si>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</si>
  <si>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</si>
  <si>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</si>
  <si>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</si>
  <si>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</si>
  <si>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</si>
  <si>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</si>
  <si>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</si>
  <si>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</si>
  <si>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</si>
  <si>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</si>
  <si>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</si>
  <si>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</si>
  <si>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</si>
  <si>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</si>
  <si>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</si>
  <si>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</si>
  <si>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</si>
  <si>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</si>
  <si>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</si>
  <si>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</si>
  <si>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</si>
  <si>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</si>
  <si>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</si>
  <si>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</si>
  <si>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</si>
  <si>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</si>
  <si>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</si>
  <si>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</si>
  <si>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</si>
  <si>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</si>
  <si>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</si>
  <si>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</si>
  <si>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</si>
  <si>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</si>
  <si>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</si>
  <si>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</si>
  <si>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</si>
  <si>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</si>
  <si>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</si>
  <si>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</si>
  <si>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</si>
  <si>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</si>
  <si>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</si>
  <si>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</si>
  <si>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</si>
  <si>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</si>
  <si>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</si>
  <si>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</si>
  <si>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</si>
  <si>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</si>
  <si>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</si>
  <si>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</si>
  <si>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</si>
  <si>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</si>
  <si>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</si>
  <si>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表四</t>
  </si>
  <si>
    <t>2021年部门政府性基金预算支出预算表</t>
  </si>
  <si>
    <t>本年政府性基金财政拨款支出</t>
  </si>
  <si>
    <t>注：中共宿州市委没有政府性基金预算拨款收入，也没有政府性基金预算支出，故本表无数据。</t>
  </si>
  <si>
    <t>表五</t>
  </si>
  <si>
    <t>2021年部门国有资本经营收支预算表</t>
  </si>
  <si>
    <t>国有资本经营预算财政拨款支出</t>
  </si>
  <si>
    <t>注：中共宿州市委网信办没有国有资本经营预算拨款收入，也没有国有资本经营预算支出，故本表无数据。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</si>
  <si>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</si>
  <si>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</si>
  <si>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</si>
  <si>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</si>
  <si>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</si>
  <si>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</si>
  <si>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</si>
  <si>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</si>
  <si>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</si>
  <si>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</si>
  <si>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</si>
  <si>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</si>
  <si>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</si>
  <si>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</si>
  <si>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</si>
  <si>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</si>
  <si>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</si>
  <si>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</si>
  <si>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</si>
  <si>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</si>
  <si>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</si>
  <si>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</si>
  <si>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</si>
  <si>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</si>
  <si>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</si>
  <si>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</si>
  <si>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</si>
  <si>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</si>
  <si>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</si>
  <si>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</si>
  <si>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</si>
  <si>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</si>
  <si>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</si>
  <si>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</si>
  <si>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</si>
  <si>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</si>
  <si>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</si>
  <si>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</si>
  <si>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</si>
  <si>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</si>
  <si>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</si>
  <si>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</si>
  <si>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</si>
  <si>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</si>
  <si>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</si>
  <si>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</si>
  <si>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</si>
  <si>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</si>
  <si>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</si>
  <si>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</si>
  <si>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</si>
  <si>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</si>
  <si>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</si>
  <si>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</si>
  <si>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</si>
  <si>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</si>
  <si>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</si>
  <si>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</si>
  <si>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</si>
  <si>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</si>
  <si>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</si>
  <si>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</si>
  <si>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</si>
  <si>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</si>
  <si>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</si>
  <si>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</si>
  <si>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</si>
  <si>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</si>
  <si>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</si>
  <si>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</si>
  <si>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</si>
  <si>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</si>
  <si>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</si>
  <si>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</si>
  <si>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</si>
  <si>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</si>
  <si>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</si>
  <si>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</si>
  <si>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</si>
  <si>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</si>
  <si>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</si>
  <si>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</si>
  <si>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</si>
  <si>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</si>
  <si>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</si>
  <si>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</si>
  <si>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</si>
  <si>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注：中共宿州市委网信办2021年没有政府采购计划，故本表无数据。</t>
  </si>
  <si>
    <t>表十</t>
  </si>
  <si>
    <t>2021年政府购买服务表</t>
  </si>
  <si>
    <t>单位名称（采购服务项目）</t>
  </si>
  <si>
    <t>注：中共宿州市委网信办2021年没有政府购买服务计划，故本表无数据。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</si>
  <si>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</si>
  <si>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</si>
  <si>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</si>
  <si>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</si>
  <si>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</si>
  <si>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</si>
  <si>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</si>
  <si>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</si>
  <si>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</si>
  <si>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</si>
  <si>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互联网宣传管理服务中心</t>
  </si>
  <si>
    <t>网络宣传经费</t>
  </si>
  <si>
    <t xml:space="preserve">  互联网宣传管理服务中心</t>
  </si>
  <si>
    <t>市委网信委办公室</t>
  </si>
  <si>
    <t>网络安全和信息化工作经费</t>
  </si>
  <si>
    <t xml:space="preserve">  市委网信委办公室</t>
  </si>
  <si>
    <t>网络内容建设及网络综合治理工作经费</t>
  </si>
  <si>
    <t>劳务派遣人员经费</t>
  </si>
</sst>
</file>

<file path=xl/styles.xml><?xml version="1.0" encoding="utf-8"?>
<styleSheet xmlns="http://schemas.openxmlformats.org/spreadsheetml/2006/main">
  <numFmts count="10">
    <numFmt numFmtId="176" formatCode="0.00_);[Red]\(0.00\)"/>
    <numFmt numFmtId="177" formatCode="0.00_ "/>
    <numFmt numFmtId="178" formatCode="#,##0.00_ "/>
    <numFmt numFmtId="179" formatCode="#,##0.0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* #,##0.00;* \-#,##0.00;* &quot;&quot;??;@"/>
    <numFmt numFmtId="41" formatCode="_ * #,##0_ ;_ * \-#,##0_ ;_ * &quot;-&quot;_ ;_ @_ "/>
    <numFmt numFmtId="181" formatCode="#,##0.0000"/>
    <numFmt numFmtId="42" formatCode="_ &quot;￥&quot;* #,##0_ ;_ &quot;￥&quot;* \-#,##0_ ;_ &quot;￥&quot;* &quot;-&quot;_ ;_ @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75">
    <xf numFmtId="0" fontId="0" fillId="0" borderId="0"/>
    <xf numFmtId="0" fontId="7" fillId="0" borderId="0"/>
    <xf numFmtId="0" fontId="20" fillId="5" borderId="0" applyNumberFormat="false" applyBorder="false" applyAlignment="false" applyProtection="false">
      <alignment vertical="center"/>
    </xf>
    <xf numFmtId="0" fontId="3" fillId="0" borderId="0"/>
    <xf numFmtId="0" fontId="20" fillId="5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31" fillId="19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8" fillId="29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40" fillId="0" borderId="0"/>
    <xf numFmtId="0" fontId="30" fillId="0" borderId="11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38" fillId="0" borderId="14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3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1" fillId="35" borderId="0" applyNumberFormat="false" applyBorder="false" applyAlignment="false" applyProtection="false">
      <alignment vertical="center"/>
    </xf>
    <xf numFmtId="0" fontId="36" fillId="0" borderId="14" applyNumberFormat="false" applyFill="false" applyAlignment="false" applyProtection="false">
      <alignment vertical="center"/>
    </xf>
    <xf numFmtId="0" fontId="3" fillId="0" borderId="0"/>
    <xf numFmtId="0" fontId="29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18" fillId="16" borderId="0" applyNumberFormat="false" applyBorder="false" applyAlignment="false" applyProtection="false">
      <alignment vertical="center"/>
    </xf>
    <xf numFmtId="0" fontId="33" fillId="12" borderId="10" applyNumberFormat="false" applyAlignment="false" applyProtection="false">
      <alignment vertical="center"/>
    </xf>
    <xf numFmtId="0" fontId="3" fillId="0" borderId="0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1" fillId="31" borderId="0" applyNumberFormat="false" applyBorder="false" applyAlignment="false" applyProtection="false">
      <alignment vertical="center"/>
    </xf>
    <xf numFmtId="0" fontId="27" fillId="13" borderId="10" applyNumberFormat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25" fillId="11" borderId="8" applyNumberFormat="false" applyAlignment="false" applyProtection="false">
      <alignment vertical="center"/>
    </xf>
    <xf numFmtId="0" fontId="7" fillId="0" borderId="0"/>
    <xf numFmtId="0" fontId="35" fillId="0" borderId="12" applyNumberFormat="false" applyFill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7" fillId="0" borderId="0"/>
    <xf numFmtId="0" fontId="21" fillId="14" borderId="0" applyNumberFormat="false" applyBorder="false" applyAlignment="false" applyProtection="false">
      <alignment vertical="center"/>
    </xf>
    <xf numFmtId="0" fontId="24" fillId="9" borderId="7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7" fillId="0" borderId="0"/>
    <xf numFmtId="0" fontId="7" fillId="0" borderId="0"/>
    <xf numFmtId="0" fontId="21" fillId="1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</cellStyleXfs>
  <cellXfs count="157">
    <xf numFmtId="0" fontId="0" fillId="0" borderId="0" xfId="0"/>
    <xf numFmtId="0" fontId="0" fillId="0" borderId="0" xfId="0" applyFill="true"/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0" xfId="5">
      <alignment vertical="center"/>
    </xf>
    <xf numFmtId="0" fontId="4" fillId="0" borderId="0" xfId="5" applyFont="true" applyFill="true" applyAlignment="true">
      <alignment horizontal="left" vertical="center"/>
    </xf>
    <xf numFmtId="180" fontId="4" fillId="0" borderId="0" xfId="5" applyNumberFormat="true" applyFont="true" applyFill="true" applyAlignment="true">
      <alignment horizontal="center" vertical="center"/>
    </xf>
    <xf numFmtId="0" fontId="4" fillId="0" borderId="0" xfId="5" applyFont="true" applyFill="true" applyAlignment="true">
      <alignment horizontal="center" vertical="center"/>
    </xf>
    <xf numFmtId="0" fontId="3" fillId="0" borderId="0" xfId="5" applyFont="true">
      <alignment vertical="center"/>
    </xf>
    <xf numFmtId="0" fontId="5" fillId="0" borderId="0" xfId="5" applyFont="true">
      <alignment vertical="center"/>
    </xf>
    <xf numFmtId="49" fontId="6" fillId="0" borderId="0" xfId="5" applyNumberFormat="true" applyFont="true" applyFill="true" applyAlignment="true" applyProtection="true">
      <alignment horizontal="centerContinuous" vertical="center"/>
    </xf>
    <xf numFmtId="0" fontId="6" fillId="0" borderId="0" xfId="5" applyFont="true" applyFill="true" applyAlignment="true">
      <alignment horizontal="centerContinuous" vertical="center"/>
    </xf>
    <xf numFmtId="49" fontId="6" fillId="2" borderId="0" xfId="5" applyNumberFormat="true" applyFont="true" applyFill="true" applyAlignment="true" applyProtection="true">
      <alignment horizontal="centerContinuous" vertical="center"/>
    </xf>
    <xf numFmtId="0" fontId="4" fillId="0" borderId="0" xfId="5" applyFont="true" applyFill="true" applyAlignment="true">
      <alignment vertical="center"/>
    </xf>
    <xf numFmtId="0" fontId="4" fillId="0" borderId="0" xfId="5" applyNumberFormat="true" applyFont="true" applyFill="true" applyAlignment="true">
      <alignment horizontal="left" vertical="center"/>
    </xf>
    <xf numFmtId="0" fontId="4" fillId="0" borderId="0" xfId="5" applyNumberFormat="true" applyFont="true" applyFill="true" applyAlignment="true">
      <alignment horizontal="right" vertical="center"/>
    </xf>
    <xf numFmtId="0" fontId="4" fillId="0" borderId="1" xfId="5" applyNumberFormat="true" applyFont="true" applyFill="true" applyBorder="true" applyAlignment="true" applyProtection="true">
      <alignment horizontal="center" vertical="center" wrapText="true"/>
    </xf>
    <xf numFmtId="0" fontId="4" fillId="0" borderId="1" xfId="5" applyNumberFormat="true" applyFont="true" applyFill="true" applyBorder="true" applyAlignment="true" applyProtection="true">
      <alignment horizontal="centerContinuous" vertical="center"/>
    </xf>
    <xf numFmtId="0" fontId="4" fillId="0" borderId="2" xfId="5" applyNumberFormat="true" applyFont="true" applyFill="true" applyBorder="true" applyAlignment="true">
      <alignment horizontal="center" vertical="center" wrapText="true"/>
    </xf>
    <xf numFmtId="49" fontId="4" fillId="0" borderId="3" xfId="5" applyNumberFormat="true" applyFont="true" applyFill="true" applyBorder="true" applyAlignment="true" applyProtection="true">
      <alignment horizontal="left" vertical="center"/>
    </xf>
    <xf numFmtId="49" fontId="4" fillId="0" borderId="3" xfId="5" applyNumberFormat="true" applyFont="true" applyFill="true" applyBorder="true" applyAlignment="true" applyProtection="true">
      <alignment horizontal="left" vertical="center" wrapText="true"/>
    </xf>
    <xf numFmtId="4" fontId="4" fillId="0" borderId="3" xfId="5" applyNumberFormat="true" applyFont="true" applyFill="true" applyBorder="true" applyAlignment="true" applyProtection="true">
      <alignment horizontal="right" vertical="center"/>
    </xf>
    <xf numFmtId="4" fontId="4" fillId="0" borderId="1" xfId="5" applyNumberFormat="true" applyFont="true" applyFill="true" applyBorder="true" applyAlignment="true" applyProtection="true">
      <alignment horizontal="right" vertical="center"/>
    </xf>
    <xf numFmtId="0" fontId="0" fillId="0" borderId="0" xfId="0" applyAlignment="true">
      <alignment horizontal="left"/>
    </xf>
    <xf numFmtId="0" fontId="3" fillId="0" borderId="0" xfId="5" applyFill="true">
      <alignment vertical="center"/>
    </xf>
    <xf numFmtId="0" fontId="4" fillId="0" borderId="0" xfId="5" applyNumberFormat="true" applyFont="true" applyFill="true" applyAlignment="true">
      <alignment vertical="center"/>
    </xf>
    <xf numFmtId="0" fontId="3" fillId="0" borderId="1" xfId="37" applyNumberFormat="true" applyFont="true" applyFill="true" applyBorder="true" applyAlignment="true" applyProtection="true">
      <alignment horizontal="center" vertical="center" wrapText="true"/>
    </xf>
    <xf numFmtId="0" fontId="2" fillId="0" borderId="0" xfId="5" applyNumberFormat="true" applyFont="true" applyFill="true" applyAlignment="true">
      <alignment horizontal="center" vertical="center"/>
    </xf>
    <xf numFmtId="0" fontId="4" fillId="0" borderId="1" xfId="5" applyNumberFormat="true" applyFont="true" applyFill="true" applyBorder="true" applyAlignment="true" applyProtection="true">
      <alignment horizontal="centerContinuous" vertical="center" wrapText="true"/>
    </xf>
    <xf numFmtId="4" fontId="4" fillId="0" borderId="4" xfId="5" applyNumberFormat="true" applyFont="true" applyFill="true" applyBorder="true" applyAlignment="true" applyProtection="true">
      <alignment horizontal="right" vertical="center"/>
    </xf>
    <xf numFmtId="0" fontId="2" fillId="0" borderId="0" xfId="5" applyNumberFormat="true" applyFont="true" applyFill="true" applyAlignment="true">
      <alignment horizontal="right" vertical="center"/>
    </xf>
    <xf numFmtId="0" fontId="6" fillId="0" borderId="0" xfId="5" applyFont="true" applyFill="true" applyAlignment="true">
      <alignment horizontal="center" vertical="center"/>
    </xf>
    <xf numFmtId="0" fontId="6" fillId="0" borderId="0" xfId="44" applyFont="true">
      <alignment vertical="center"/>
    </xf>
    <xf numFmtId="0" fontId="4" fillId="0" borderId="0" xfId="44" applyFont="true" applyFill="true" applyAlignment="true">
      <alignment vertical="center"/>
    </xf>
    <xf numFmtId="0" fontId="4" fillId="0" borderId="0" xfId="44" applyFont="true" applyFill="true" applyAlignment="true">
      <alignment horizontal="center" vertical="center"/>
    </xf>
    <xf numFmtId="0" fontId="3" fillId="0" borderId="0" xfId="44">
      <alignment vertical="center"/>
    </xf>
    <xf numFmtId="0" fontId="4" fillId="0" borderId="0" xfId="44" applyFont="true" applyFill="true" applyAlignment="true">
      <alignment horizontal="left" vertical="center"/>
    </xf>
    <xf numFmtId="180" fontId="4" fillId="0" borderId="0" xfId="44" applyNumberFormat="true" applyFont="true" applyFill="true" applyAlignment="true">
      <alignment horizontal="center" vertical="center"/>
    </xf>
    <xf numFmtId="0" fontId="3" fillId="0" borderId="0" xfId="44" applyFont="true">
      <alignment vertical="center"/>
    </xf>
    <xf numFmtId="0" fontId="5" fillId="0" borderId="0" xfId="44" applyFont="true">
      <alignment vertical="center"/>
    </xf>
    <xf numFmtId="49" fontId="6" fillId="0" borderId="0" xfId="44" applyNumberFormat="true" applyFont="true" applyFill="true" applyAlignment="true" applyProtection="true">
      <alignment horizontal="centerContinuous" vertical="center"/>
    </xf>
    <xf numFmtId="0" fontId="6" fillId="0" borderId="0" xfId="44" applyFont="true" applyFill="true" applyAlignment="true">
      <alignment horizontal="centerContinuous" vertical="center"/>
    </xf>
    <xf numFmtId="49" fontId="6" fillId="2" borderId="0" xfId="44" applyNumberFormat="true" applyFont="true" applyFill="true" applyAlignment="true" applyProtection="true">
      <alignment horizontal="centerContinuous" vertical="center"/>
    </xf>
    <xf numFmtId="0" fontId="4" fillId="0" borderId="0" xfId="44" applyNumberFormat="true" applyFont="true" applyFill="true" applyAlignment="true">
      <alignment horizontal="left" vertical="center"/>
    </xf>
    <xf numFmtId="0" fontId="4" fillId="0" borderId="0" xfId="44" applyNumberFormat="true" applyFont="true" applyFill="true" applyAlignment="true">
      <alignment horizontal="right" vertical="center"/>
    </xf>
    <xf numFmtId="0" fontId="4" fillId="0" borderId="1" xfId="44" applyNumberFormat="true" applyFont="true" applyFill="true" applyBorder="true" applyAlignment="true" applyProtection="true">
      <alignment horizontal="center" vertical="center" wrapText="true"/>
    </xf>
    <xf numFmtId="0" fontId="4" fillId="0" borderId="1" xfId="44" applyNumberFormat="true" applyFont="true" applyFill="true" applyBorder="true" applyAlignment="true" applyProtection="true">
      <alignment horizontal="centerContinuous" vertical="center"/>
    </xf>
    <xf numFmtId="0" fontId="4" fillId="0" borderId="2" xfId="44" applyNumberFormat="true" applyFont="true" applyFill="true" applyBorder="true" applyAlignment="true">
      <alignment horizontal="center" vertical="center" wrapText="true"/>
    </xf>
    <xf numFmtId="49" fontId="4" fillId="0" borderId="3" xfId="44" applyNumberFormat="true" applyFont="true" applyFill="true" applyBorder="true" applyAlignment="true" applyProtection="true">
      <alignment horizontal="left" vertical="center"/>
    </xf>
    <xf numFmtId="4" fontId="4" fillId="0" borderId="3" xfId="44" applyNumberFormat="true" applyFont="true" applyFill="true" applyBorder="true" applyAlignment="true" applyProtection="true">
      <alignment horizontal="right" vertical="center"/>
    </xf>
    <xf numFmtId="4" fontId="4" fillId="0" borderId="1" xfId="44" applyNumberFormat="true" applyFont="true" applyFill="true" applyBorder="true" applyAlignment="true" applyProtection="true">
      <alignment horizontal="right" vertical="center"/>
    </xf>
    <xf numFmtId="0" fontId="3" fillId="0" borderId="0" xfId="44" applyFill="true">
      <alignment vertical="center"/>
    </xf>
    <xf numFmtId="0" fontId="4" fillId="0" borderId="0" xfId="44" applyNumberFormat="true" applyFont="true" applyFill="true" applyAlignment="true">
      <alignment vertical="center"/>
    </xf>
    <xf numFmtId="0" fontId="3" fillId="0" borderId="1" xfId="3" applyNumberFormat="true" applyFont="true" applyFill="true" applyBorder="true" applyAlignment="true" applyProtection="true">
      <alignment horizontal="center" vertical="center" wrapText="true"/>
    </xf>
    <xf numFmtId="0" fontId="2" fillId="0" borderId="0" xfId="44" applyNumberFormat="true" applyFont="true" applyFill="true" applyAlignment="true">
      <alignment horizontal="center" vertical="center"/>
    </xf>
    <xf numFmtId="0" fontId="4" fillId="0" borderId="1" xfId="44" applyNumberFormat="true" applyFont="true" applyFill="true" applyBorder="true" applyAlignment="true" applyProtection="true">
      <alignment vertical="center" wrapText="true"/>
    </xf>
    <xf numFmtId="4" fontId="4" fillId="0" borderId="4" xfId="44" applyNumberFormat="true" applyFont="true" applyFill="true" applyBorder="true" applyAlignment="true" applyProtection="true">
      <alignment horizontal="right" vertical="center"/>
    </xf>
    <xf numFmtId="0" fontId="2" fillId="0" borderId="0" xfId="44" applyNumberFormat="true" applyFont="true" applyFill="true" applyAlignment="true">
      <alignment horizontal="right" vertical="center"/>
    </xf>
    <xf numFmtId="0" fontId="6" fillId="0" borderId="0" xfId="44" applyFont="true" applyFill="true" applyAlignment="true">
      <alignment horizontal="center" vertical="center"/>
    </xf>
    <xf numFmtId="0" fontId="7" fillId="0" borderId="0" xfId="34" applyFill="true"/>
    <xf numFmtId="0" fontId="7" fillId="0" borderId="0" xfId="34"/>
    <xf numFmtId="0" fontId="8" fillId="0" borderId="0" xfId="34" applyFont="true"/>
    <xf numFmtId="0" fontId="9" fillId="0" borderId="0" xfId="34" applyNumberFormat="true" applyFont="true" applyFill="true" applyBorder="true" applyAlignment="true" applyProtection="true">
      <alignment horizontal="center" vertical="center"/>
    </xf>
    <xf numFmtId="179" fontId="4" fillId="0" borderId="0" xfId="34" applyNumberFormat="true" applyFont="true" applyFill="true" applyBorder="true" applyAlignment="true">
      <alignment horizontal="left" vertical="center"/>
    </xf>
    <xf numFmtId="0" fontId="10" fillId="0" borderId="1" xfId="34" applyFont="true" applyBorder="true" applyAlignment="true">
      <alignment horizontal="center" vertical="center"/>
    </xf>
    <xf numFmtId="179" fontId="11" fillId="0" borderId="1" xfId="34" applyNumberFormat="true" applyFont="true" applyFill="true" applyBorder="true" applyAlignment="true">
      <alignment horizontal="center" vertical="center"/>
    </xf>
    <xf numFmtId="0" fontId="11" fillId="0" borderId="1" xfId="34" applyFont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left" vertical="center"/>
    </xf>
    <xf numFmtId="0" fontId="3" fillId="0" borderId="1" xfId="34" applyNumberFormat="true" applyFont="true" applyFill="true" applyBorder="true" applyAlignment="true">
      <alignment horizontal="left" vertical="center"/>
    </xf>
    <xf numFmtId="4" fontId="3" fillId="0" borderId="1" xfId="34" applyNumberFormat="true" applyFont="true" applyFill="true" applyBorder="true" applyAlignment="true">
      <alignment horizontal="right" vertical="center"/>
    </xf>
    <xf numFmtId="179" fontId="4" fillId="0" borderId="0" xfId="34" applyNumberFormat="true" applyFont="true" applyFill="true" applyBorder="true" applyAlignment="true">
      <alignment horizontal="right" vertical="center"/>
    </xf>
    <xf numFmtId="177" fontId="7" fillId="0" borderId="0" xfId="34" applyNumberFormat="true"/>
    <xf numFmtId="4" fontId="8" fillId="0" borderId="0" xfId="34" applyNumberFormat="true" applyFont="true" applyFill="true"/>
    <xf numFmtId="177" fontId="9" fillId="0" borderId="0" xfId="34" applyNumberFormat="true" applyFont="true" applyFill="true" applyBorder="true" applyAlignment="true" applyProtection="true">
      <alignment horizontal="center" vertical="center"/>
    </xf>
    <xf numFmtId="0" fontId="4" fillId="0" borderId="5" xfId="34" applyFont="true" applyFill="true" applyBorder="true" applyAlignment="true">
      <alignment horizontal="left" vertical="center"/>
    </xf>
    <xf numFmtId="0" fontId="7" fillId="0" borderId="0" xfId="34" applyAlignment="true">
      <alignment horizontal="center"/>
    </xf>
    <xf numFmtId="177" fontId="7" fillId="0" borderId="0" xfId="34" applyNumberFormat="true" applyAlignment="true">
      <alignment horizontal="center"/>
    </xf>
    <xf numFmtId="177" fontId="11" fillId="0" borderId="1" xfId="34" applyNumberFormat="true" applyFont="true" applyBorder="true" applyAlignment="true">
      <alignment horizontal="center" vertical="center" wrapText="true"/>
    </xf>
    <xf numFmtId="0" fontId="3" fillId="0" borderId="1" xfId="34" applyNumberFormat="true" applyFont="true" applyFill="true" applyBorder="true" applyAlignment="true">
      <alignment horizontal="left" vertical="center" wrapText="true"/>
    </xf>
    <xf numFmtId="177" fontId="3" fillId="0" borderId="1" xfId="34" applyNumberFormat="true" applyFont="true" applyFill="true" applyBorder="true" applyAlignment="true">
      <alignment horizontal="right" vertical="center"/>
    </xf>
    <xf numFmtId="0" fontId="11" fillId="0" borderId="1" xfId="34" applyFont="true" applyBorder="true" applyAlignment="true">
      <alignment horizontal="center" vertical="center"/>
    </xf>
    <xf numFmtId="0" fontId="4" fillId="0" borderId="0" xfId="34" applyFont="true" applyFill="true" applyBorder="true" applyAlignment="true">
      <alignment horizontal="right" vertical="center"/>
    </xf>
    <xf numFmtId="4" fontId="7" fillId="0" borderId="0" xfId="34" applyNumberFormat="true" applyFill="true"/>
    <xf numFmtId="0" fontId="4" fillId="0" borderId="1" xfId="15" applyNumberFormat="true" applyFont="true" applyFill="true" applyBorder="true" applyAlignment="true" applyProtection="true">
      <alignment horizontal="center" vertical="center"/>
    </xf>
    <xf numFmtId="0" fontId="3" fillId="0" borderId="0" xfId="15" applyFill="true">
      <alignment vertical="center"/>
    </xf>
    <xf numFmtId="0" fontId="4" fillId="0" borderId="0" xfId="15" applyFont="true" applyFill="true" applyBorder="true" applyAlignment="true">
      <alignment vertical="center"/>
    </xf>
    <xf numFmtId="0" fontId="3" fillId="0" borderId="0" xfId="15">
      <alignment vertical="center"/>
    </xf>
    <xf numFmtId="0" fontId="6" fillId="0" borderId="0" xfId="15" applyNumberFormat="true" applyFont="true" applyFill="true" applyAlignment="true" applyProtection="true">
      <alignment horizontal="centerContinuous" vertical="center"/>
    </xf>
    <xf numFmtId="0" fontId="12" fillId="0" borderId="0" xfId="15" applyNumberFormat="true" applyFont="true" applyFill="true" applyAlignment="true" applyProtection="true">
      <alignment horizontal="centerContinuous" vertical="center"/>
    </xf>
    <xf numFmtId="0" fontId="13" fillId="0" borderId="0" xfId="15" applyNumberFormat="true" applyFont="true" applyFill="true" applyAlignment="true" applyProtection="true">
      <alignment horizontal="centerContinuous" vertical="center"/>
    </xf>
    <xf numFmtId="4" fontId="13" fillId="0" borderId="0" xfId="15" applyNumberFormat="true" applyFont="true" applyFill="true" applyAlignment="true" applyProtection="true">
      <alignment horizontal="centerContinuous" vertical="center"/>
    </xf>
    <xf numFmtId="0" fontId="4" fillId="0" borderId="0" xfId="15" applyFont="true" applyFill="true">
      <alignment vertical="center"/>
    </xf>
    <xf numFmtId="0" fontId="4" fillId="0" borderId="0" xfId="15" applyFont="true">
      <alignment vertical="center"/>
    </xf>
    <xf numFmtId="0" fontId="4" fillId="0" borderId="0" xfId="15" applyFont="true" applyFill="true" applyAlignment="true">
      <alignment vertical="center"/>
    </xf>
    <xf numFmtId="0" fontId="4" fillId="0" borderId="0" xfId="15" applyFont="true" applyFill="true" applyAlignment="true">
      <alignment horizontal="right" vertical="center"/>
    </xf>
    <xf numFmtId="0" fontId="4" fillId="0" borderId="1" xfId="15" applyNumberFormat="true" applyFont="true" applyFill="true" applyBorder="true" applyAlignment="true" applyProtection="true">
      <alignment horizontal="centerContinuous" vertical="center"/>
    </xf>
    <xf numFmtId="0" fontId="4" fillId="0" borderId="1" xfId="15" applyNumberFormat="true" applyFont="true" applyFill="true" applyBorder="true" applyAlignment="true" applyProtection="true">
      <alignment vertical="center"/>
    </xf>
    <xf numFmtId="4" fontId="3" fillId="0" borderId="1" xfId="15" applyNumberFormat="true" applyFont="true" applyFill="true" applyBorder="true" applyAlignment="true">
      <alignment horizontal="right" vertical="center"/>
    </xf>
    <xf numFmtId="0" fontId="4" fillId="0" borderId="1" xfId="15" applyFont="true" applyFill="true" applyBorder="true" applyAlignment="true">
      <alignment vertical="center"/>
    </xf>
    <xf numFmtId="4" fontId="3" fillId="0" borderId="1" xfId="15" applyNumberFormat="true" applyFont="true" applyFill="true" applyBorder="true" applyAlignment="true" applyProtection="true">
      <alignment horizontal="right" vertical="center"/>
    </xf>
    <xf numFmtId="0" fontId="4" fillId="0" borderId="1" xfId="15" applyNumberFormat="true" applyFont="true" applyFill="true" applyBorder="true" applyAlignment="true" applyProtection="true">
      <alignment horizontal="left" vertical="center"/>
    </xf>
    <xf numFmtId="4" fontId="14" fillId="0" borderId="1" xfId="0" applyNumberFormat="true" applyFont="true" applyFill="true" applyBorder="true" applyAlignment="true">
      <alignment horizontal="right" vertical="center"/>
    </xf>
    <xf numFmtId="176" fontId="4" fillId="0" borderId="1" xfId="15" applyNumberFormat="true" applyFont="true" applyFill="true" applyBorder="true" applyAlignment="true">
      <alignment vertical="center"/>
    </xf>
    <xf numFmtId="0" fontId="0" fillId="0" borderId="1" xfId="0" applyFill="true" applyBorder="true"/>
    <xf numFmtId="0" fontId="4" fillId="0" borderId="1" xfId="15" applyNumberFormat="true" applyFont="true" applyFill="true" applyBorder="true" applyAlignment="true" applyProtection="true">
      <alignment horizontal="right" vertical="center"/>
    </xf>
    <xf numFmtId="4" fontId="4" fillId="0" borderId="1" xfId="15" applyNumberFormat="true" applyFont="true" applyFill="true" applyBorder="true" applyAlignment="true" applyProtection="true">
      <alignment horizontal="right" vertical="center"/>
    </xf>
    <xf numFmtId="0" fontId="4" fillId="0" borderId="1" xfId="15" applyFont="true" applyFill="true" applyBorder="true">
      <alignment vertical="center"/>
    </xf>
    <xf numFmtId="4" fontId="3" fillId="0" borderId="1" xfId="15" applyNumberFormat="true" applyFont="true" applyBorder="true">
      <alignment vertical="center"/>
    </xf>
    <xf numFmtId="0" fontId="4" fillId="0" borderId="0" xfId="15" applyNumberFormat="true" applyFont="true" applyFill="true" applyBorder="true" applyAlignment="true" applyProtection="true">
      <alignment horizontal="center" vertical="center"/>
    </xf>
    <xf numFmtId="0" fontId="3" fillId="0" borderId="0" xfId="15" applyFill="true" applyAlignment="true">
      <alignment horizontal="left" vertical="center"/>
    </xf>
    <xf numFmtId="0" fontId="9" fillId="0" borderId="0" xfId="34" applyNumberFormat="true" applyFont="true" applyFill="true" applyBorder="true" applyAlignment="true" applyProtection="true">
      <alignment horizontal="centerContinuous" vertical="center"/>
    </xf>
    <xf numFmtId="0" fontId="15" fillId="0" borderId="0" xfId="34" applyNumberFormat="true" applyFont="true" applyFill="true" applyBorder="true" applyAlignment="true" applyProtection="true">
      <alignment horizontal="centerContinuous" vertical="center"/>
    </xf>
    <xf numFmtId="0" fontId="3" fillId="0" borderId="0" xfId="34" applyFont="true" applyFill="true" applyAlignment="true">
      <alignment vertical="center"/>
    </xf>
    <xf numFmtId="0" fontId="4" fillId="0" borderId="0" xfId="34" applyFont="true" applyFill="true" applyBorder="true" applyAlignment="true">
      <alignment vertical="center"/>
    </xf>
    <xf numFmtId="0" fontId="11" fillId="0" borderId="1" xfId="41" applyFont="true" applyBorder="true" applyAlignment="true">
      <alignment horizontal="center" vertical="center" wrapText="true"/>
    </xf>
    <xf numFmtId="0" fontId="3" fillId="0" borderId="1" xfId="34" applyNumberFormat="true" applyFont="true" applyFill="true" applyBorder="true" applyAlignment="true">
      <alignment vertical="center"/>
    </xf>
    <xf numFmtId="181" fontId="3" fillId="0" borderId="1" xfId="41" applyNumberFormat="true" applyFont="true" applyFill="true" applyBorder="true" applyAlignment="true">
      <alignment horizontal="right" vertical="center" wrapText="true"/>
    </xf>
    <xf numFmtId="4" fontId="3" fillId="0" borderId="1" xfId="41" applyNumberFormat="true" applyFont="true" applyFill="true" applyBorder="true" applyAlignment="true">
      <alignment horizontal="right" vertical="center" wrapText="true"/>
    </xf>
    <xf numFmtId="0" fontId="7" fillId="0" borderId="0" xfId="34" applyAlignment="true">
      <alignment horizontal="left"/>
    </xf>
    <xf numFmtId="178" fontId="3" fillId="0" borderId="1" xfId="41" applyNumberFormat="true" applyFont="true" applyFill="true" applyBorder="true" applyAlignment="true">
      <alignment horizontal="right" vertical="center" wrapText="true"/>
    </xf>
    <xf numFmtId="0" fontId="16" fillId="0" borderId="0" xfId="0" applyFont="true" applyAlignment="true">
      <alignment horizontal="center"/>
    </xf>
    <xf numFmtId="0" fontId="2" fillId="0" borderId="0" xfId="0" applyFont="true" applyAlignment="true">
      <alignment horizontal="right" vertical="center"/>
    </xf>
    <xf numFmtId="0" fontId="17" fillId="0" borderId="1" xfId="0" applyFont="true" applyBorder="true" applyAlignment="true">
      <alignment horizontal="center" vertical="center"/>
    </xf>
    <xf numFmtId="0" fontId="17" fillId="0" borderId="2" xfId="0" applyFont="true" applyBorder="true" applyAlignment="true">
      <alignment horizontal="center" vertical="center"/>
    </xf>
    <xf numFmtId="0" fontId="17" fillId="0" borderId="6" xfId="0" applyFont="true" applyBorder="true" applyAlignment="true">
      <alignment horizontal="center" vertical="center"/>
    </xf>
    <xf numFmtId="49" fontId="14" fillId="0" borderId="1" xfId="0" applyNumberFormat="true" applyFont="true" applyFill="true" applyBorder="true" applyAlignment="true">
      <alignment horizontal="left" vertical="center"/>
    </xf>
    <xf numFmtId="0" fontId="14" fillId="0" borderId="1" xfId="0" applyNumberFormat="true" applyFont="true" applyFill="true" applyBorder="true" applyAlignment="true">
      <alignment vertical="center"/>
    </xf>
    <xf numFmtId="0" fontId="3" fillId="0" borderId="0" xfId="34" applyFont="true" applyAlignment="true">
      <alignment vertical="center"/>
    </xf>
    <xf numFmtId="0" fontId="4" fillId="0" borderId="0" xfId="34" applyFont="true" applyFill="true" applyAlignment="true">
      <alignment vertical="center"/>
    </xf>
    <xf numFmtId="0" fontId="3" fillId="0" borderId="0" xfId="34" applyFont="true"/>
    <xf numFmtId="0" fontId="4" fillId="0" borderId="0" xfId="34" applyFont="true" applyFill="true" applyBorder="true" applyAlignment="true">
      <alignment horizontal="left" vertical="center"/>
    </xf>
    <xf numFmtId="0" fontId="11" fillId="0" borderId="1" xfId="34" applyNumberFormat="true" applyFont="true" applyFill="true" applyBorder="true" applyAlignment="true" applyProtection="true">
      <alignment horizontal="center" vertical="center"/>
    </xf>
    <xf numFmtId="0" fontId="8" fillId="0" borderId="1" xfId="34" applyFont="true" applyFill="true" applyBorder="true" applyAlignment="true">
      <alignment vertical="center"/>
    </xf>
    <xf numFmtId="0" fontId="8" fillId="0" borderId="1" xfId="34" applyNumberFormat="true" applyFont="true" applyFill="true" applyBorder="true" applyAlignment="true" applyProtection="true">
      <alignment horizontal="right" vertical="center"/>
    </xf>
    <xf numFmtId="179" fontId="4" fillId="0" borderId="1" xfId="34" applyNumberFormat="true" applyFont="true" applyFill="true" applyBorder="true" applyAlignment="true">
      <alignment vertical="center"/>
    </xf>
    <xf numFmtId="4" fontId="2" fillId="0" borderId="1" xfId="0" applyNumberFormat="true" applyFont="true" applyFill="true" applyBorder="true" applyAlignment="true">
      <alignment horizontal="right" vertical="center"/>
    </xf>
    <xf numFmtId="0" fontId="4" fillId="0" borderId="1" xfId="34" applyFont="true" applyFill="true" applyBorder="true" applyAlignment="true">
      <alignment vertical="center"/>
    </xf>
    <xf numFmtId="179" fontId="8" fillId="0" borderId="1" xfId="34" applyNumberFormat="true" applyFont="true" applyFill="true" applyBorder="true" applyAlignment="true" applyProtection="true">
      <alignment vertical="center"/>
    </xf>
    <xf numFmtId="4" fontId="4" fillId="0" borderId="1" xfId="34" applyNumberFormat="true" applyFont="true" applyFill="true" applyBorder="true" applyAlignment="true" applyProtection="true">
      <alignment horizontal="right" vertical="center"/>
    </xf>
    <xf numFmtId="179" fontId="8" fillId="0" borderId="1" xfId="34" applyNumberFormat="true" applyFont="true" applyFill="true" applyBorder="true" applyAlignment="true" applyProtection="true">
      <alignment horizontal="right" vertical="center"/>
    </xf>
    <xf numFmtId="4" fontId="3" fillId="0" borderId="1" xfId="34" applyNumberFormat="true" applyFont="true" applyFill="true" applyBorder="true" applyAlignment="true" applyProtection="true">
      <alignment horizontal="right" vertical="center"/>
    </xf>
    <xf numFmtId="179" fontId="8" fillId="0" borderId="1" xfId="34" applyNumberFormat="true" applyFont="true" applyFill="true" applyBorder="true" applyAlignment="true">
      <alignment vertical="center"/>
    </xf>
    <xf numFmtId="0" fontId="8" fillId="0" borderId="1" xfId="34" applyFont="true" applyBorder="true" applyAlignment="true">
      <alignment vertical="center"/>
    </xf>
    <xf numFmtId="4" fontId="3" fillId="0" borderId="1" xfId="34" applyNumberFormat="true" applyFont="true" applyBorder="true" applyAlignment="true">
      <alignment vertical="center"/>
    </xf>
    <xf numFmtId="179" fontId="8" fillId="0" borderId="1" xfId="34" applyNumberFormat="true" applyFont="true" applyFill="true" applyBorder="true" applyAlignment="true">
      <alignment horizontal="right" vertical="center"/>
    </xf>
    <xf numFmtId="0" fontId="3" fillId="0" borderId="1" xfId="34" applyFont="true" applyBorder="true" applyAlignment="true">
      <alignment vertical="center"/>
    </xf>
    <xf numFmtId="179" fontId="11" fillId="0" borderId="1" xfId="34" applyNumberFormat="true" applyFont="true" applyFill="true" applyBorder="true" applyAlignment="true" applyProtection="true">
      <alignment horizontal="center" vertical="center"/>
    </xf>
    <xf numFmtId="0" fontId="11" fillId="0" borderId="1" xfId="34" applyNumberFormat="true" applyFont="true" applyFill="true" applyBorder="true" applyAlignment="true" applyProtection="true">
      <alignment horizontal="right" vertical="center"/>
    </xf>
    <xf numFmtId="4" fontId="3" fillId="0" borderId="1" xfId="34" applyNumberFormat="true" applyFont="true" applyFill="true" applyBorder="true" applyAlignment="true" applyProtection="true">
      <alignment horizontal="center" vertical="center"/>
    </xf>
    <xf numFmtId="0" fontId="3" fillId="0" borderId="0" xfId="34" applyFont="true" applyFill="true"/>
    <xf numFmtId="0" fontId="11" fillId="0" borderId="1" xfId="34" applyNumberFormat="true" applyFont="true" applyFill="true" applyBorder="true" applyAlignment="true" applyProtection="true">
      <alignment horizontal="center" vertical="center" wrapText="true"/>
    </xf>
    <xf numFmtId="0" fontId="13" fillId="0" borderId="1" xfId="34" applyFont="true" applyFill="true" applyBorder="true" applyAlignment="true">
      <alignment horizontal="center" vertical="center" wrapText="true"/>
    </xf>
    <xf numFmtId="181" fontId="3" fillId="0" borderId="1" xfId="34" applyNumberFormat="true" applyFont="true" applyFill="true" applyBorder="true" applyAlignment="true" applyProtection="true">
      <alignment horizontal="right" vertical="center"/>
    </xf>
    <xf numFmtId="181" fontId="3" fillId="0" borderId="1" xfId="34" applyNumberFormat="true" applyFont="true" applyFill="true" applyBorder="true" applyAlignment="true">
      <alignment horizontal="right" vertical="center"/>
    </xf>
    <xf numFmtId="4" fontId="3" fillId="0" borderId="1" xfId="34" applyNumberFormat="true" applyFont="true" applyFill="true" applyBorder="true" applyAlignment="true">
      <alignment horizontal="left"/>
    </xf>
    <xf numFmtId="4" fontId="3" fillId="0" borderId="1" xfId="34" applyNumberFormat="true" applyFont="true" applyFill="true" applyBorder="true" applyAlignment="true">
      <alignment vertical="center"/>
    </xf>
  </cellXfs>
  <cellStyles count="75">
    <cellStyle name="常规" xfId="0" builtinId="0"/>
    <cellStyle name="常规 8" xfId="1"/>
    <cellStyle name="差_40FA3581598043DCAAA0FAE837666164" xfId="2"/>
    <cellStyle name="百分比_06703071F1C54A23AEA0C6EB0A14EA86" xfId="3"/>
    <cellStyle name="差_5.中央部门决算（草案)-1" xfId="4"/>
    <cellStyle name="常规_D319BBFDC7564E28AB5978501E3DA7F7" xfId="5"/>
    <cellStyle name="好_出版署2010年度中央部门决算草案" xfId="6"/>
    <cellStyle name="好_全国友协2010年度中央部门决算（草案）" xfId="7"/>
    <cellStyle name="好_司法部2010年度中央部门决算（草案）报" xfId="8"/>
    <cellStyle name="40% - 强调文字颜色 6" xfId="9" builtinId="51"/>
    <cellStyle name="20% - 强调文字颜色 6" xfId="10" builtinId="50"/>
    <cellStyle name="好_5.中央部门决算（草案)-1" xfId="11"/>
    <cellStyle name="强调文字颜色 6" xfId="12" builtinId="49"/>
    <cellStyle name="40% - 强调文字颜色 5" xfId="13" builtinId="47"/>
    <cellStyle name="差_全国友协2010年度中央部门决算（草案）" xfId="14"/>
    <cellStyle name="常规_40FA3581598043DCAAA0FAE837666164" xfId="15"/>
    <cellStyle name="20% - 强调文字颜色 5" xfId="16" builtinId="46"/>
    <cellStyle name="强调文字颜色 5" xfId="17" builtinId="45"/>
    <cellStyle name="40% - 强调文字颜色 4" xfId="18" builtinId="43"/>
    <cellStyle name="标题 3" xfId="19" builtinId="18"/>
    <cellStyle name="解释性文本" xfId="20" builtinId="53"/>
    <cellStyle name="好_40FA3581598043DCAAA0FAE837666164" xfId="21"/>
    <cellStyle name="样式 1" xfId="22"/>
    <cellStyle name="汇总" xfId="23" builtinId="25"/>
    <cellStyle name="百分比" xfId="24" builtinId="5"/>
    <cellStyle name="千位分隔" xfId="25" builtinId="3"/>
    <cellStyle name="标题 2" xfId="26" builtinId="17"/>
    <cellStyle name="货币[0]" xfId="27" builtinId="7"/>
    <cellStyle name="常规 4" xfId="28"/>
    <cellStyle name="60% - 强调文字颜色 4" xfId="29" builtinId="44"/>
    <cellStyle name="警告文本" xfId="30" builtinId="11"/>
    <cellStyle name="20% - 强调文字颜色 2" xfId="31" builtinId="34"/>
    <cellStyle name="差_出版署2010年度中央部门决算草案" xfId="32"/>
    <cellStyle name="常规 5" xfId="33"/>
    <cellStyle name="常规_省级部门预决算及“三公”经费公开工作方案附件" xfId="34"/>
    <cellStyle name="60% - 强调文字颜色 5" xfId="35" builtinId="48"/>
    <cellStyle name="标题 1" xfId="36" builtinId="16"/>
    <cellStyle name="百分比_D319BBFDC7564E28AB5978501E3DA7F7" xfId="37"/>
    <cellStyle name="超链接" xfId="38" builtinId="8"/>
    <cellStyle name="20% - 强调文字颜色 3" xfId="39" builtinId="38"/>
    <cellStyle name="货币" xfId="40" builtinId="4"/>
    <cellStyle name="常规_事业单位部门决算报表（讨论稿） 2" xfId="41"/>
    <cellStyle name="20% - 强调文字颜色 4" xfId="42" builtinId="42"/>
    <cellStyle name="计算" xfId="43" builtinId="22"/>
    <cellStyle name="常规_06703071F1C54A23AEA0C6EB0A14EA86" xfId="44"/>
    <cellStyle name="已访问的超链接" xfId="45" builtinId="9"/>
    <cellStyle name="千位分隔[0]" xfId="46" builtinId="6"/>
    <cellStyle name="强调文字颜色 4" xfId="47" builtinId="41"/>
    <cellStyle name="40% - 强调文字颜色 3" xfId="48" builtinId="39"/>
    <cellStyle name="常规 6" xfId="49"/>
    <cellStyle name="60% - 强调文字颜色 6" xfId="50" builtinId="52"/>
    <cellStyle name="输入" xfId="51" builtinId="20"/>
    <cellStyle name="输出" xfId="52" builtinId="21"/>
    <cellStyle name="检查单元格" xfId="53" builtinId="2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差_司法部2010年度中央部门决算（草案）报" xfId="65"/>
    <cellStyle name="20% - 强调文字颜色 1" xfId="66" builtinId="30"/>
    <cellStyle name="差" xfId="67" builtinId="27"/>
    <cellStyle name="强调文字颜色 2" xfId="68" builtinId="33"/>
    <cellStyle name="40% - 强调文字颜色 1" xfId="69" builtinId="31"/>
    <cellStyle name="常规 5 2" xfId="70"/>
    <cellStyle name="常规 2" xfId="71"/>
    <cellStyle name="60% - 强调文字颜色 2" xfId="72" builtinId="36"/>
    <cellStyle name="40% - 强调文字颜色 2" xfId="73" builtinId="35"/>
    <cellStyle name="强调文字颜色 3" xfId="7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38"/>
  <sheetViews>
    <sheetView showGridLines="0" showZeros="0" topLeftCell="A19" workbookViewId="0">
      <selection activeCell="A1" sqref="A1"/>
    </sheetView>
  </sheetViews>
  <sheetFormatPr defaultColWidth="5.125" defaultRowHeight="15.75"/>
  <cols>
    <col min="1" max="1" width="25" style="61" customWidth="true"/>
    <col min="2" max="2" width="10.75" style="61" customWidth="true"/>
    <col min="3" max="3" width="25.75" style="61" customWidth="true"/>
    <col min="4" max="4" width="10.25" style="61" customWidth="true"/>
    <col min="5" max="5" width="10" style="61" customWidth="true"/>
    <col min="6" max="6" width="9.25" style="61" customWidth="true"/>
    <col min="7" max="7" width="7.125" style="61" customWidth="true"/>
    <col min="8" max="161" width="5" style="61" customWidth="true"/>
    <col min="162" max="16384" width="5.125" style="61"/>
  </cols>
  <sheetData>
    <row r="1" ht="17.25" customHeight="true" spans="1:1">
      <c r="A1" s="62" t="s">
        <v>0</v>
      </c>
    </row>
    <row r="2" s="128" customFormat="true" ht="26.25" customHeight="true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28" customFormat="true" ht="18.95" customHeight="true" spans="1:253">
      <c r="A3" s="131" t="s">
        <v>2</v>
      </c>
      <c r="B3" s="131"/>
      <c r="C3" s="114"/>
      <c r="D3" s="114"/>
      <c r="F3" s="82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28" customFormat="true" ht="18" customHeight="true" spans="1:253">
      <c r="A4" s="132" t="s">
        <v>4</v>
      </c>
      <c r="B4" s="132"/>
      <c r="C4" s="132" t="s">
        <v>5</v>
      </c>
      <c r="D4" s="132"/>
      <c r="E4" s="132"/>
      <c r="F4" s="132"/>
      <c r="G4" s="132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28" customFormat="true" ht="47.25" customHeight="true" spans="1:253">
      <c r="A5" s="132" t="s">
        <v>6</v>
      </c>
      <c r="B5" s="132" t="s">
        <v>7</v>
      </c>
      <c r="C5" s="132" t="s">
        <v>6</v>
      </c>
      <c r="D5" s="132" t="s">
        <v>8</v>
      </c>
      <c r="E5" s="151" t="s">
        <v>9</v>
      </c>
      <c r="F5" s="151" t="s">
        <v>10</v>
      </c>
      <c r="G5" s="152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true" ht="20.1" customHeight="true" spans="1:253">
      <c r="A6" s="133" t="s">
        <v>12</v>
      </c>
      <c r="B6" s="134">
        <f>B7+B8</f>
        <v>0</v>
      </c>
      <c r="C6" s="135" t="s">
        <v>13</v>
      </c>
      <c r="D6" s="70">
        <f t="shared" ref="D6:D32" si="0">E6+F6</f>
        <v>695.11</v>
      </c>
      <c r="E6" s="153">
        <v>695.11</v>
      </c>
      <c r="F6" s="70">
        <v>0</v>
      </c>
      <c r="G6" s="137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true" ht="20.1" customHeight="true" spans="1:253">
      <c r="A7" s="133" t="s">
        <v>14</v>
      </c>
      <c r="B7" s="136">
        <v>0</v>
      </c>
      <c r="C7" s="137" t="s">
        <v>15</v>
      </c>
      <c r="D7" s="70">
        <f t="shared" si="0"/>
        <v>662.08</v>
      </c>
      <c r="E7" s="141">
        <v>662.08</v>
      </c>
      <c r="F7" s="154">
        <v>0</v>
      </c>
      <c r="G7" s="137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true" ht="20.1" customHeight="true" spans="1:253">
      <c r="A8" s="138" t="s">
        <v>16</v>
      </c>
      <c r="B8" s="139">
        <v>0</v>
      </c>
      <c r="C8" s="137" t="s">
        <v>17</v>
      </c>
      <c r="D8" s="70">
        <f t="shared" si="0"/>
        <v>0</v>
      </c>
      <c r="E8" s="141">
        <v>0</v>
      </c>
      <c r="F8" s="70">
        <v>0</v>
      </c>
      <c r="G8" s="137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true" ht="20.1" customHeight="true" spans="1:253">
      <c r="A9" s="138" t="s">
        <v>18</v>
      </c>
      <c r="B9" s="140"/>
      <c r="C9" s="137" t="s">
        <v>19</v>
      </c>
      <c r="D9" s="70">
        <f t="shared" si="0"/>
        <v>0</v>
      </c>
      <c r="E9" s="141">
        <v>0</v>
      </c>
      <c r="F9" s="70">
        <v>0</v>
      </c>
      <c r="G9" s="13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true" ht="20.1" customHeight="true" spans="1:253">
      <c r="A10" s="133" t="s">
        <v>14</v>
      </c>
      <c r="B10" s="141">
        <v>695.11</v>
      </c>
      <c r="C10" s="137" t="s">
        <v>20</v>
      </c>
      <c r="D10" s="70">
        <f t="shared" si="0"/>
        <v>0</v>
      </c>
      <c r="E10" s="141">
        <v>0</v>
      </c>
      <c r="F10" s="70">
        <v>0</v>
      </c>
      <c r="G10" s="137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true" ht="20.1" customHeight="true" spans="1:253">
      <c r="A11" s="133" t="s">
        <v>21</v>
      </c>
      <c r="B11" s="141">
        <v>695.11</v>
      </c>
      <c r="C11" s="137" t="s">
        <v>22</v>
      </c>
      <c r="D11" s="70">
        <f t="shared" si="0"/>
        <v>0</v>
      </c>
      <c r="E11" s="141">
        <v>0</v>
      </c>
      <c r="F11" s="70">
        <v>0</v>
      </c>
      <c r="G11" s="137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true" ht="20.1" customHeight="true" spans="1:253">
      <c r="A12" s="133" t="s">
        <v>23</v>
      </c>
      <c r="B12" s="141">
        <v>0</v>
      </c>
      <c r="C12" s="137" t="s">
        <v>24</v>
      </c>
      <c r="D12" s="70">
        <f t="shared" si="0"/>
        <v>0</v>
      </c>
      <c r="E12" s="141">
        <v>0</v>
      </c>
      <c r="F12" s="70">
        <v>0</v>
      </c>
      <c r="G12" s="137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true" ht="20.1" customHeight="true" spans="1:253">
      <c r="A13" s="138" t="s">
        <v>16</v>
      </c>
      <c r="B13" s="141">
        <v>0</v>
      </c>
      <c r="C13" s="137" t="s">
        <v>25</v>
      </c>
      <c r="D13" s="70">
        <f t="shared" si="0"/>
        <v>0</v>
      </c>
      <c r="E13" s="141">
        <v>0</v>
      </c>
      <c r="F13" s="70">
        <v>0</v>
      </c>
      <c r="G13" s="137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true" ht="20.1" customHeight="true" spans="1:253">
      <c r="A14" s="133" t="s">
        <v>26</v>
      </c>
      <c r="B14" s="140"/>
      <c r="C14" s="137" t="s">
        <v>27</v>
      </c>
      <c r="D14" s="70">
        <f t="shared" si="0"/>
        <v>13.89</v>
      </c>
      <c r="E14" s="141">
        <v>13.89</v>
      </c>
      <c r="F14" s="70">
        <v>0</v>
      </c>
      <c r="G14" s="137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true" ht="20.1" customHeight="true" spans="1:253">
      <c r="A15" s="142"/>
      <c r="B15" s="140"/>
      <c r="C15" s="99" t="s">
        <v>28</v>
      </c>
      <c r="D15" s="70">
        <f t="shared" si="0"/>
        <v>0</v>
      </c>
      <c r="E15" s="141">
        <v>0</v>
      </c>
      <c r="F15" s="70">
        <v>0</v>
      </c>
      <c r="G15" s="137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true" ht="20.1" customHeight="true" spans="1:253">
      <c r="A16" s="138"/>
      <c r="B16" s="140"/>
      <c r="C16" s="99" t="s">
        <v>29</v>
      </c>
      <c r="D16" s="70">
        <f t="shared" si="0"/>
        <v>6.57</v>
      </c>
      <c r="E16" s="141">
        <v>6.57</v>
      </c>
      <c r="F16" s="70">
        <v>0</v>
      </c>
      <c r="G16" s="137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true" ht="20.1" customHeight="true" spans="1:253">
      <c r="A17" s="138"/>
      <c r="B17" s="140"/>
      <c r="C17" s="99" t="s">
        <v>30</v>
      </c>
      <c r="D17" s="70">
        <f t="shared" si="0"/>
        <v>0</v>
      </c>
      <c r="E17" s="141">
        <v>0</v>
      </c>
      <c r="F17" s="154">
        <v>0</v>
      </c>
      <c r="G17" s="137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true" ht="20.1" customHeight="true" spans="1:253">
      <c r="A18" s="138"/>
      <c r="B18" s="140"/>
      <c r="C18" s="99" t="s">
        <v>31</v>
      </c>
      <c r="D18" s="70">
        <f t="shared" si="0"/>
        <v>0</v>
      </c>
      <c r="E18" s="141">
        <v>0</v>
      </c>
      <c r="F18" s="70">
        <v>0</v>
      </c>
      <c r="G18" s="137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true" ht="20.1" customHeight="true" spans="1:253">
      <c r="A19" s="138"/>
      <c r="B19" s="140"/>
      <c r="C19" s="99" t="s">
        <v>32</v>
      </c>
      <c r="D19" s="70">
        <f t="shared" si="0"/>
        <v>0</v>
      </c>
      <c r="E19" s="141">
        <v>0</v>
      </c>
      <c r="F19" s="70">
        <v>0</v>
      </c>
      <c r="G19" s="137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true" ht="20.1" customHeight="true" spans="1:253">
      <c r="A20" s="138"/>
      <c r="B20" s="140"/>
      <c r="C20" s="99" t="s">
        <v>33</v>
      </c>
      <c r="D20" s="70">
        <f t="shared" si="0"/>
        <v>0</v>
      </c>
      <c r="E20" s="141">
        <v>0</v>
      </c>
      <c r="F20" s="70">
        <v>0</v>
      </c>
      <c r="G20" s="137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true" ht="20.1" customHeight="true" spans="1:253">
      <c r="A21" s="138"/>
      <c r="B21" s="140"/>
      <c r="C21" s="99" t="s">
        <v>34</v>
      </c>
      <c r="D21" s="70">
        <f t="shared" si="0"/>
        <v>0</v>
      </c>
      <c r="E21" s="141">
        <v>0</v>
      </c>
      <c r="F21" s="70">
        <v>0</v>
      </c>
      <c r="G21" s="13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true" ht="20.1" customHeight="true" spans="1:253">
      <c r="A22" s="138"/>
      <c r="B22" s="140"/>
      <c r="C22" s="99" t="s">
        <v>35</v>
      </c>
      <c r="D22" s="70">
        <f t="shared" si="0"/>
        <v>0</v>
      </c>
      <c r="E22" s="141">
        <v>0</v>
      </c>
      <c r="F22" s="70">
        <v>0</v>
      </c>
      <c r="G22" s="137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true" ht="20.1" customHeight="true" spans="1:253">
      <c r="A23" s="138"/>
      <c r="B23" s="140"/>
      <c r="C23" s="99" t="s">
        <v>36</v>
      </c>
      <c r="D23" s="70">
        <f t="shared" si="0"/>
        <v>0</v>
      </c>
      <c r="E23" s="141">
        <v>0</v>
      </c>
      <c r="F23" s="70">
        <v>0</v>
      </c>
      <c r="G23" s="137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true" ht="20.1" customHeight="true" spans="1:253">
      <c r="A24" s="138"/>
      <c r="B24" s="140"/>
      <c r="C24" s="99" t="s">
        <v>37</v>
      </c>
      <c r="D24" s="70">
        <f t="shared" si="0"/>
        <v>0</v>
      </c>
      <c r="E24" s="141">
        <v>0</v>
      </c>
      <c r="F24" s="70">
        <v>0</v>
      </c>
      <c r="G24" s="137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true" ht="20.1" customHeight="true" spans="1:253">
      <c r="A25" s="138"/>
      <c r="B25" s="140"/>
      <c r="C25" s="107" t="s">
        <v>38</v>
      </c>
      <c r="D25" s="70">
        <f t="shared" si="0"/>
        <v>0</v>
      </c>
      <c r="E25" s="141">
        <v>0</v>
      </c>
      <c r="F25" s="70">
        <v>0</v>
      </c>
      <c r="G25" s="137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true" ht="20.1" customHeight="true" spans="1:253">
      <c r="A26" s="138"/>
      <c r="B26" s="140"/>
      <c r="C26" s="101" t="s">
        <v>39</v>
      </c>
      <c r="D26" s="70">
        <f t="shared" si="0"/>
        <v>12.57</v>
      </c>
      <c r="E26" s="141">
        <v>12.57</v>
      </c>
      <c r="F26" s="70">
        <v>0</v>
      </c>
      <c r="G26" s="137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true" ht="20.1" customHeight="true" spans="1:253">
      <c r="A27" s="138"/>
      <c r="B27" s="140"/>
      <c r="C27" s="99" t="s">
        <v>40</v>
      </c>
      <c r="D27" s="70">
        <f t="shared" si="0"/>
        <v>0</v>
      </c>
      <c r="E27" s="141">
        <v>0</v>
      </c>
      <c r="F27" s="70">
        <v>0</v>
      </c>
      <c r="G27" s="137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true" ht="20.1" customHeight="true" spans="1:253">
      <c r="A28" s="138"/>
      <c r="B28" s="140"/>
      <c r="C28" s="99" t="s">
        <v>41</v>
      </c>
      <c r="D28" s="70">
        <f t="shared" si="0"/>
        <v>0</v>
      </c>
      <c r="E28" s="141">
        <v>0</v>
      </c>
      <c r="F28" s="70">
        <v>0</v>
      </c>
      <c r="G28" s="137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true" ht="20.1" customHeight="true" spans="1:253">
      <c r="A29" s="138"/>
      <c r="B29" s="140"/>
      <c r="C29" s="99" t="s">
        <v>42</v>
      </c>
      <c r="D29" s="70">
        <f t="shared" si="0"/>
        <v>0</v>
      </c>
      <c r="E29" s="141">
        <v>0</v>
      </c>
      <c r="F29" s="70">
        <v>0</v>
      </c>
      <c r="G29" s="137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true" ht="20.1" customHeight="true" spans="1:253">
      <c r="A30" s="138"/>
      <c r="B30" s="140"/>
      <c r="C30" s="99" t="s">
        <v>43</v>
      </c>
      <c r="D30" s="70">
        <f t="shared" si="0"/>
        <v>0</v>
      </c>
      <c r="E30" s="141">
        <v>0</v>
      </c>
      <c r="F30" s="70">
        <v>0</v>
      </c>
      <c r="G30" s="137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true" ht="20.1" customHeight="true" spans="1:253">
      <c r="A31" s="138"/>
      <c r="B31" s="140"/>
      <c r="C31" s="99" t="s">
        <v>44</v>
      </c>
      <c r="D31" s="70">
        <f t="shared" si="0"/>
        <v>0</v>
      </c>
      <c r="E31" s="141">
        <v>0</v>
      </c>
      <c r="F31" s="70">
        <v>0</v>
      </c>
      <c r="G31" s="137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true" ht="20.1" customHeight="true" spans="1:253">
      <c r="A32" s="138"/>
      <c r="B32" s="140"/>
      <c r="C32" s="99" t="s">
        <v>45</v>
      </c>
      <c r="D32" s="70">
        <f t="shared" si="0"/>
        <v>0</v>
      </c>
      <c r="E32" s="141">
        <v>0</v>
      </c>
      <c r="F32" s="70">
        <v>0</v>
      </c>
      <c r="G32" s="137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28" customFormat="true" ht="20.1" customHeight="true" spans="1:253">
      <c r="A33" s="143"/>
      <c r="B33" s="140"/>
      <c r="D33" s="144"/>
      <c r="E33" s="155"/>
      <c r="F33" s="156"/>
      <c r="G33" s="137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28" customFormat="true" ht="20.1" customHeight="true" spans="1:253">
      <c r="A34" s="142"/>
      <c r="B34" s="140"/>
      <c r="C34" s="143" t="s">
        <v>46</v>
      </c>
      <c r="D34" s="144">
        <f>B36-D6</f>
        <v>0</v>
      </c>
      <c r="E34" s="155"/>
      <c r="F34" s="156"/>
      <c r="G34" s="137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28" customFormat="true" ht="20.1" customHeight="true" spans="1:253">
      <c r="A35" s="138"/>
      <c r="B35" s="145"/>
      <c r="C35" s="146"/>
      <c r="D35" s="144"/>
      <c r="E35" s="155"/>
      <c r="F35" s="156"/>
      <c r="G35" s="137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</row>
    <row r="36" s="129" customFormat="true" ht="20.1" customHeight="true" spans="1:253">
      <c r="A36" s="147" t="s">
        <v>47</v>
      </c>
      <c r="B36" s="148">
        <f>B6+B10+B13</f>
        <v>695.11</v>
      </c>
      <c r="C36" s="147" t="s">
        <v>48</v>
      </c>
      <c r="D36" s="149">
        <f>D34+D6</f>
        <v>695.11</v>
      </c>
      <c r="E36" s="141">
        <v>695.11</v>
      </c>
      <c r="F36" s="156">
        <v>0</v>
      </c>
      <c r="G36" s="137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30" customFormat="true" ht="18.75" customHeight="true" spans="1:4">
      <c r="A37" s="62" t="s">
        <v>49</v>
      </c>
      <c r="C37" s="150"/>
      <c r="D37" s="150"/>
    </row>
    <row r="38" s="130" customFormat="true" ht="12.75" spans="3:4">
      <c r="C38" s="150"/>
      <c r="D38" s="150"/>
    </row>
  </sheetData>
  <sheetProtection formatCells="0" formatColumns="0" formatRows="0"/>
  <mergeCells count="3">
    <mergeCell ref="A2:G2"/>
    <mergeCell ref="A4:B4"/>
    <mergeCell ref="C4:G4"/>
  </mergeCells>
  <printOptions horizontalCentered="true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9"/>
  <sheetViews>
    <sheetView showGridLines="0" showZeros="0" tabSelected="1" workbookViewId="0">
      <selection activeCell="K14" sqref="K14"/>
    </sheetView>
  </sheetViews>
  <sheetFormatPr defaultColWidth="9" defaultRowHeight="18" customHeight="true"/>
  <cols>
    <col min="1" max="1" width="8" style="5" customWidth="true"/>
    <col min="2" max="2" width="14.875" style="6" customWidth="true"/>
    <col min="3" max="3" width="8.375" style="7" customWidth="true"/>
    <col min="4" max="4" width="7.5" style="7" customWidth="true"/>
    <col min="5" max="5" width="7.625" style="7" customWidth="true"/>
    <col min="6" max="6" width="7.125" style="8" customWidth="true"/>
    <col min="7" max="7" width="7.625" style="8" customWidth="true"/>
    <col min="8" max="8" width="7.25" style="8" customWidth="true"/>
    <col min="9" max="9" width="7.625" style="8" customWidth="true"/>
    <col min="10" max="10" width="7.25" style="8" customWidth="true"/>
    <col min="11" max="11" width="7.125" style="8" customWidth="true"/>
    <col min="12" max="12" width="7" style="8" customWidth="true"/>
    <col min="13" max="13" width="7.125" style="8" customWidth="true"/>
    <col min="14" max="14" width="7" style="8" customWidth="true"/>
    <col min="15" max="20" width="7.625" style="8" customWidth="true"/>
    <col min="21" max="16384" width="9" style="8"/>
  </cols>
  <sheetData>
    <row r="1" customFormat="true" customHeight="true" spans="1:1">
      <c r="A1" s="9" t="s">
        <v>223</v>
      </c>
    </row>
    <row r="2" customFormat="true" ht="30" customHeight="true" spans="1:256">
      <c r="A2" s="10"/>
      <c r="B2" s="11" t="s">
        <v>224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customFormat="true" customHeight="true" spans="1:256">
      <c r="A3" s="14"/>
      <c r="B3" s="15" t="s">
        <v>200</v>
      </c>
      <c r="C3" s="16"/>
      <c r="D3" s="16"/>
      <c r="E3" s="26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true" ht="27" customHeight="true" spans="1:256">
      <c r="A4" s="17" t="s">
        <v>201</v>
      </c>
      <c r="B4" s="17" t="s">
        <v>225</v>
      </c>
      <c r="C4" s="17" t="s">
        <v>8</v>
      </c>
      <c r="D4" s="18" t="s">
        <v>203</v>
      </c>
      <c r="E4" s="18"/>
      <c r="F4" s="18"/>
      <c r="G4" s="18"/>
      <c r="H4" s="18"/>
      <c r="I4" s="18"/>
      <c r="J4" s="17" t="s">
        <v>204</v>
      </c>
      <c r="K4" s="17" t="s">
        <v>205</v>
      </c>
      <c r="L4" s="17" t="s">
        <v>206</v>
      </c>
      <c r="M4" s="17" t="s">
        <v>207</v>
      </c>
      <c r="N4" s="17" t="s">
        <v>208</v>
      </c>
      <c r="O4" s="29" t="s">
        <v>209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true" ht="46.5" customHeight="true" spans="1:256">
      <c r="A5" s="17"/>
      <c r="B5" s="17"/>
      <c r="C5" s="17"/>
      <c r="D5" s="17" t="s">
        <v>190</v>
      </c>
      <c r="E5" s="17" t="s">
        <v>210</v>
      </c>
      <c r="F5" s="27" t="s">
        <v>211</v>
      </c>
      <c r="G5" s="27" t="s">
        <v>212</v>
      </c>
      <c r="H5" s="27" t="s">
        <v>213</v>
      </c>
      <c r="I5" s="17" t="s">
        <v>214</v>
      </c>
      <c r="J5" s="17"/>
      <c r="K5" s="17"/>
      <c r="L5" s="17"/>
      <c r="M5" s="17"/>
      <c r="N5" s="17"/>
      <c r="O5" s="17" t="s">
        <v>215</v>
      </c>
      <c r="P5" s="17" t="s">
        <v>216</v>
      </c>
      <c r="Q5" s="17" t="s">
        <v>217</v>
      </c>
      <c r="R5" s="17" t="s">
        <v>218</v>
      </c>
      <c r="S5" s="17" t="s">
        <v>219</v>
      </c>
      <c r="T5" s="17" t="s">
        <v>220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true" customHeight="true" spans="1:20">
      <c r="A6" s="19" t="s">
        <v>221</v>
      </c>
      <c r="B6" s="19" t="s">
        <v>221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="1" customFormat="true" customHeight="true" spans="1:20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0"/>
      <c r="P7" s="30"/>
      <c r="Q7" s="30"/>
      <c r="R7" s="30"/>
      <c r="S7" s="30"/>
      <c r="T7" s="30"/>
    </row>
    <row r="8" customFormat="true" ht="21" customHeight="true" spans="1:8">
      <c r="A8" s="24" t="s">
        <v>226</v>
      </c>
      <c r="B8" s="24"/>
      <c r="C8" s="24"/>
      <c r="D8" s="24"/>
      <c r="E8" s="24"/>
      <c r="F8" s="24"/>
      <c r="G8" s="24"/>
      <c r="H8" s="24"/>
    </row>
    <row r="9" customFormat="true" ht="21" customHeight="true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</sheetData>
  <sheetProtection formatCells="0" formatColumns="0" formatRows="0"/>
  <mergeCells count="9">
    <mergeCell ref="A8:H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true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1" sqref="A1:K6"/>
    </sheetView>
  </sheetViews>
  <sheetFormatPr defaultColWidth="9" defaultRowHeight="13.5"/>
  <cols>
    <col min="1" max="1" width="32.375" customWidth="true"/>
    <col min="2" max="2" width="21.5" customWidth="true"/>
    <col min="3" max="3" width="17.875" customWidth="true"/>
    <col min="4" max="4" width="13.875" customWidth="true"/>
    <col min="5" max="5" width="16.125" customWidth="true"/>
    <col min="6" max="6" width="18.375" customWidth="true"/>
    <col min="7" max="7" width="13.875" customWidth="true"/>
    <col min="8" max="8" width="16.125" customWidth="true"/>
    <col min="9" max="10" width="18.375" customWidth="true"/>
    <col min="11" max="11" width="14.25" customWidth="true"/>
  </cols>
  <sheetData>
    <row r="1" customHeight="true" spans="1:11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true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true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true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true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true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true" spans="1:11">
      <c r="A7" s="3" t="s">
        <v>228</v>
      </c>
      <c r="B7" s="3" t="s">
        <v>229</v>
      </c>
      <c r="C7" s="3" t="s">
        <v>8</v>
      </c>
      <c r="D7" s="3" t="s">
        <v>230</v>
      </c>
      <c r="E7" s="3"/>
      <c r="F7" s="3"/>
      <c r="G7" s="3" t="s">
        <v>231</v>
      </c>
      <c r="H7" s="3"/>
      <c r="I7" s="3"/>
      <c r="J7" s="3"/>
      <c r="K7" s="3"/>
    </row>
    <row r="8" ht="28.5" customHeight="true" spans="1:11">
      <c r="A8" s="3"/>
      <c r="B8" s="3"/>
      <c r="C8" s="3"/>
      <c r="D8" s="3" t="s">
        <v>232</v>
      </c>
      <c r="E8" s="3" t="s">
        <v>233</v>
      </c>
      <c r="F8" s="3" t="s">
        <v>234</v>
      </c>
      <c r="G8" s="3" t="s">
        <v>232</v>
      </c>
      <c r="H8" s="3" t="s">
        <v>233</v>
      </c>
      <c r="I8" s="3" t="s">
        <v>234</v>
      </c>
      <c r="J8" s="3" t="s">
        <v>235</v>
      </c>
      <c r="K8" s="3" t="s">
        <v>236</v>
      </c>
    </row>
    <row r="9" s="1" customFormat="true" ht="24.75" customHeight="true" spans="1:11">
      <c r="A9" s="4"/>
      <c r="B9" s="4" t="s">
        <v>8</v>
      </c>
      <c r="C9" s="4">
        <v>550.2</v>
      </c>
      <c r="D9" s="4">
        <v>550.2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true" spans="1:11">
      <c r="A10" s="4"/>
      <c r="B10" s="4" t="s">
        <v>237</v>
      </c>
      <c r="C10" s="4">
        <v>92</v>
      </c>
      <c r="D10" s="4">
        <v>92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true" spans="1:11">
      <c r="A11" s="4" t="s">
        <v>238</v>
      </c>
      <c r="B11" s="4" t="s">
        <v>239</v>
      </c>
      <c r="C11" s="4">
        <v>92</v>
      </c>
      <c r="D11" s="4">
        <v>92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true" spans="1:11">
      <c r="A12" s="4"/>
      <c r="B12" s="4" t="s">
        <v>240</v>
      </c>
      <c r="C12" s="4">
        <v>458.2</v>
      </c>
      <c r="D12" s="4">
        <v>458.2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true" spans="1:11">
      <c r="A13" s="4" t="s">
        <v>241</v>
      </c>
      <c r="B13" s="4" t="s">
        <v>242</v>
      </c>
      <c r="C13" s="4">
        <v>150</v>
      </c>
      <c r="D13" s="4">
        <v>150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true" spans="1:11">
      <c r="A14" s="4" t="s">
        <v>243</v>
      </c>
      <c r="B14" s="4" t="s">
        <v>242</v>
      </c>
      <c r="C14" s="4">
        <v>260</v>
      </c>
      <c r="D14" s="4">
        <v>260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ht="24.75" customHeight="true" spans="1:11">
      <c r="A15" s="4" t="s">
        <v>244</v>
      </c>
      <c r="B15" s="4" t="s">
        <v>242</v>
      </c>
      <c r="C15" s="4">
        <v>48.2</v>
      </c>
      <c r="D15" s="4">
        <v>48.2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H11" sqref="H11"/>
    </sheetView>
  </sheetViews>
  <sheetFormatPr defaultColWidth="9" defaultRowHeight="15.75" outlineLevelCol="4"/>
  <cols>
    <col min="1" max="1" width="19" style="61" customWidth="true"/>
    <col min="2" max="2" width="24.75" style="61" customWidth="true"/>
    <col min="3" max="3" width="12.25" style="61" customWidth="true"/>
    <col min="4" max="5" width="13.125" style="61" customWidth="true"/>
    <col min="6" max="16384" width="9" style="61"/>
  </cols>
  <sheetData>
    <row r="1" ht="14.25" customHeight="true" spans="1:1">
      <c r="A1" s="62" t="s">
        <v>50</v>
      </c>
    </row>
    <row r="2" ht="25.5" customHeight="true" spans="1:5">
      <c r="A2" s="63" t="s">
        <v>51</v>
      </c>
      <c r="B2" s="63"/>
      <c r="C2" s="63"/>
      <c r="D2" s="63"/>
      <c r="E2" s="63"/>
    </row>
    <row r="3" ht="22.5" customHeight="true" spans="1:5">
      <c r="A3" s="64" t="s">
        <v>2</v>
      </c>
      <c r="B3" s="76"/>
      <c r="C3" s="76"/>
      <c r="D3" s="76"/>
      <c r="E3" s="71" t="s">
        <v>3</v>
      </c>
    </row>
    <row r="4" ht="21" customHeight="true" spans="1:5">
      <c r="A4" s="66" t="s">
        <v>52</v>
      </c>
      <c r="B4" s="66"/>
      <c r="C4" s="81" t="s">
        <v>7</v>
      </c>
      <c r="D4" s="81"/>
      <c r="E4" s="81"/>
    </row>
    <row r="5" ht="21" customHeight="true" spans="1:5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="60" customFormat="true" ht="18.75" customHeight="true" spans="1:5">
      <c r="A6" s="68"/>
      <c r="B6" s="69" t="s">
        <v>8</v>
      </c>
      <c r="C6" s="70">
        <v>695.11</v>
      </c>
      <c r="D6" s="70">
        <v>144.91</v>
      </c>
      <c r="E6" s="70">
        <v>550.2</v>
      </c>
    </row>
    <row r="7" customFormat="true" ht="18.75" customHeight="true" spans="1:5">
      <c r="A7" s="68">
        <v>201</v>
      </c>
      <c r="B7" s="69" t="s">
        <v>57</v>
      </c>
      <c r="C7" s="70">
        <v>662.08</v>
      </c>
      <c r="D7" s="70">
        <v>111.88</v>
      </c>
      <c r="E7" s="70">
        <v>550.2</v>
      </c>
    </row>
    <row r="8" customFormat="true" ht="18.75" customHeight="true" spans="1:5">
      <c r="A8" s="68">
        <v>20133</v>
      </c>
      <c r="B8" s="69" t="s">
        <v>58</v>
      </c>
      <c r="C8" s="70">
        <v>25.85</v>
      </c>
      <c r="D8" s="70">
        <v>25.85</v>
      </c>
      <c r="E8" s="70">
        <v>0</v>
      </c>
    </row>
    <row r="9" customFormat="true" ht="18.75" customHeight="true" spans="1:5">
      <c r="A9" s="68">
        <v>2013350</v>
      </c>
      <c r="B9" s="69" t="s">
        <v>59</v>
      </c>
      <c r="C9" s="70">
        <v>25.85</v>
      </c>
      <c r="D9" s="70">
        <v>25.85</v>
      </c>
      <c r="E9" s="70">
        <v>0</v>
      </c>
    </row>
    <row r="10" customFormat="true" ht="18.75" customHeight="true" spans="1:5">
      <c r="A10" s="68">
        <v>20137</v>
      </c>
      <c r="B10" s="69" t="s">
        <v>60</v>
      </c>
      <c r="C10" s="70">
        <v>636.23</v>
      </c>
      <c r="D10" s="70">
        <v>86.03</v>
      </c>
      <c r="E10" s="70">
        <v>550.2</v>
      </c>
    </row>
    <row r="11" customFormat="true" ht="18.75" customHeight="true" spans="1:5">
      <c r="A11" s="68">
        <v>2013701</v>
      </c>
      <c r="B11" s="69" t="s">
        <v>61</v>
      </c>
      <c r="C11" s="70">
        <v>86.03</v>
      </c>
      <c r="D11" s="70">
        <v>86.03</v>
      </c>
      <c r="E11" s="70">
        <v>0</v>
      </c>
    </row>
    <row r="12" customFormat="true" ht="18.75" customHeight="true" spans="1:5">
      <c r="A12" s="68">
        <v>2013702</v>
      </c>
      <c r="B12" s="69" t="s">
        <v>62</v>
      </c>
      <c r="C12" s="70">
        <v>458.2</v>
      </c>
      <c r="D12" s="70">
        <v>0</v>
      </c>
      <c r="E12" s="70">
        <v>458.2</v>
      </c>
    </row>
    <row r="13" customFormat="true" ht="18.75" customHeight="true" spans="1:5">
      <c r="A13" s="68">
        <v>2013799</v>
      </c>
      <c r="B13" s="69" t="s">
        <v>63</v>
      </c>
      <c r="C13" s="70">
        <v>92</v>
      </c>
      <c r="D13" s="70">
        <v>0</v>
      </c>
      <c r="E13" s="70">
        <v>92</v>
      </c>
    </row>
    <row r="14" customFormat="true" ht="18.75" customHeight="true" spans="1:5">
      <c r="A14" s="68">
        <v>208</v>
      </c>
      <c r="B14" s="69" t="s">
        <v>64</v>
      </c>
      <c r="C14" s="70">
        <v>13.89</v>
      </c>
      <c r="D14" s="70">
        <v>13.89</v>
      </c>
      <c r="E14" s="70">
        <v>0</v>
      </c>
    </row>
    <row r="15" customFormat="true" ht="18.75" customHeight="true" spans="1:5">
      <c r="A15" s="68">
        <v>20805</v>
      </c>
      <c r="B15" s="69" t="s">
        <v>65</v>
      </c>
      <c r="C15" s="70">
        <v>13.89</v>
      </c>
      <c r="D15" s="70">
        <v>13.89</v>
      </c>
      <c r="E15" s="70">
        <v>0</v>
      </c>
    </row>
    <row r="16" customFormat="true" ht="18.75" customHeight="true" spans="1:5">
      <c r="A16" s="68">
        <v>2080505</v>
      </c>
      <c r="B16" s="69" t="s">
        <v>66</v>
      </c>
      <c r="C16" s="70">
        <v>13.89</v>
      </c>
      <c r="D16" s="70">
        <v>13.89</v>
      </c>
      <c r="E16" s="70">
        <v>0</v>
      </c>
    </row>
    <row r="17" customFormat="true" ht="18.75" customHeight="true" spans="1:5">
      <c r="A17" s="68">
        <v>210</v>
      </c>
      <c r="B17" s="69" t="s">
        <v>67</v>
      </c>
      <c r="C17" s="70">
        <v>6.57</v>
      </c>
      <c r="D17" s="70">
        <v>6.57</v>
      </c>
      <c r="E17" s="70">
        <v>0</v>
      </c>
    </row>
    <row r="18" customFormat="true" ht="18.75" customHeight="true" spans="1:5">
      <c r="A18" s="68">
        <v>21011</v>
      </c>
      <c r="B18" s="69" t="s">
        <v>68</v>
      </c>
      <c r="C18" s="70">
        <v>6.57</v>
      </c>
      <c r="D18" s="70">
        <v>6.57</v>
      </c>
      <c r="E18" s="70">
        <v>0</v>
      </c>
    </row>
    <row r="19" customFormat="true" ht="18.75" customHeight="true" spans="1:5">
      <c r="A19" s="68">
        <v>2101101</v>
      </c>
      <c r="B19" s="69" t="s">
        <v>69</v>
      </c>
      <c r="C19" s="70">
        <v>3.86</v>
      </c>
      <c r="D19" s="70">
        <v>3.86</v>
      </c>
      <c r="E19" s="70">
        <v>0</v>
      </c>
    </row>
    <row r="20" customFormat="true" ht="18.75" customHeight="true" spans="1:5">
      <c r="A20" s="68">
        <v>2101102</v>
      </c>
      <c r="B20" s="69" t="s">
        <v>70</v>
      </c>
      <c r="C20" s="70">
        <v>1.5</v>
      </c>
      <c r="D20" s="70">
        <v>1.5</v>
      </c>
      <c r="E20" s="70">
        <v>0</v>
      </c>
    </row>
    <row r="21" customFormat="true" ht="18.75" customHeight="true" spans="1:5">
      <c r="A21" s="68">
        <v>2101103</v>
      </c>
      <c r="B21" s="69" t="s">
        <v>71</v>
      </c>
      <c r="C21" s="70">
        <v>1.21</v>
      </c>
      <c r="D21" s="70">
        <v>1.21</v>
      </c>
      <c r="E21" s="70">
        <v>0</v>
      </c>
    </row>
    <row r="22" customFormat="true" ht="18.75" customHeight="true" spans="1:5">
      <c r="A22" s="68">
        <v>221</v>
      </c>
      <c r="B22" s="69" t="s">
        <v>72</v>
      </c>
      <c r="C22" s="70">
        <v>12.57</v>
      </c>
      <c r="D22" s="70">
        <v>12.57</v>
      </c>
      <c r="E22" s="70">
        <v>0</v>
      </c>
    </row>
    <row r="23" ht="18.75" customHeight="true" spans="1:5">
      <c r="A23" s="68">
        <v>22102</v>
      </c>
      <c r="B23" s="69" t="s">
        <v>73</v>
      </c>
      <c r="C23" s="70">
        <v>12.57</v>
      </c>
      <c r="D23" s="70">
        <v>12.57</v>
      </c>
      <c r="E23" s="70">
        <v>0</v>
      </c>
    </row>
    <row r="24" ht="18.75" customHeight="true" spans="1:5">
      <c r="A24" s="68">
        <v>2210201</v>
      </c>
      <c r="B24" s="69" t="s">
        <v>74</v>
      </c>
      <c r="C24" s="70">
        <v>10.06</v>
      </c>
      <c r="D24" s="70">
        <v>10.06</v>
      </c>
      <c r="E24" s="70">
        <v>0</v>
      </c>
    </row>
    <row r="25" ht="18.75" customHeight="true" spans="1:5">
      <c r="A25" s="68">
        <v>2210202</v>
      </c>
      <c r="B25" s="69" t="s">
        <v>75</v>
      </c>
      <c r="C25" s="70">
        <v>2.51</v>
      </c>
      <c r="D25" s="70">
        <v>2.51</v>
      </c>
      <c r="E25" s="70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true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GridLines="0" showZeros="0" topLeftCell="A7" workbookViewId="0">
      <selection activeCell="C17" sqref="C17"/>
    </sheetView>
  </sheetViews>
  <sheetFormatPr defaultColWidth="9" defaultRowHeight="13.5" outlineLevelCol="2"/>
  <cols>
    <col min="1" max="1" width="19.375" customWidth="true"/>
    <col min="2" max="2" width="32.125" customWidth="true"/>
    <col min="3" max="3" width="25.25" customWidth="true"/>
  </cols>
  <sheetData>
    <row r="1" customHeight="true" spans="1:1">
      <c r="A1" t="s">
        <v>76</v>
      </c>
    </row>
    <row r="2" ht="25.5" customHeight="true" spans="1:3">
      <c r="A2" s="121" t="s">
        <v>77</v>
      </c>
      <c r="B2" s="121"/>
      <c r="C2" s="121"/>
    </row>
    <row r="3" ht="21.75" customHeight="true" spans="1:3">
      <c r="A3" s="1" t="s">
        <v>2</v>
      </c>
      <c r="C3" s="122" t="s">
        <v>3</v>
      </c>
    </row>
    <row r="4" ht="21" customHeight="true" spans="1:3">
      <c r="A4" s="123" t="s">
        <v>78</v>
      </c>
      <c r="B4" s="123"/>
      <c r="C4" s="124" t="s">
        <v>7</v>
      </c>
    </row>
    <row r="5" ht="21" customHeight="true" spans="1:3">
      <c r="A5" s="123" t="s">
        <v>53</v>
      </c>
      <c r="B5" s="123" t="s">
        <v>54</v>
      </c>
      <c r="C5" s="125"/>
    </row>
    <row r="6" s="1" customFormat="true" ht="20.1" customHeight="true" spans="1:3">
      <c r="A6" s="126"/>
      <c r="B6" s="127" t="s">
        <v>8</v>
      </c>
      <c r="C6" s="102">
        <v>144.91</v>
      </c>
    </row>
    <row r="7" ht="20.1" customHeight="true" spans="1:3">
      <c r="A7" s="126" t="s">
        <v>79</v>
      </c>
      <c r="B7" s="127" t="s">
        <v>80</v>
      </c>
      <c r="C7" s="102">
        <v>124.4</v>
      </c>
    </row>
    <row r="8" ht="20.1" customHeight="true" spans="1:3">
      <c r="A8" s="126" t="s">
        <v>81</v>
      </c>
      <c r="B8" s="127" t="s">
        <v>82</v>
      </c>
      <c r="C8" s="102">
        <v>50.57</v>
      </c>
    </row>
    <row r="9" ht="20.1" customHeight="true" spans="1:3">
      <c r="A9" s="126" t="s">
        <v>83</v>
      </c>
      <c r="B9" s="127" t="s">
        <v>84</v>
      </c>
      <c r="C9" s="102">
        <v>26.65</v>
      </c>
    </row>
    <row r="10" ht="20.1" customHeight="true" spans="1:3">
      <c r="A10" s="126" t="s">
        <v>85</v>
      </c>
      <c r="B10" s="127" t="s">
        <v>86</v>
      </c>
      <c r="C10" s="102">
        <v>3.01</v>
      </c>
    </row>
    <row r="11" ht="20.1" customHeight="true" spans="1:3">
      <c r="A11" s="126" t="s">
        <v>87</v>
      </c>
      <c r="B11" s="127" t="s">
        <v>88</v>
      </c>
      <c r="C11" s="102">
        <v>4.5</v>
      </c>
    </row>
    <row r="12" ht="20.1" customHeight="true" spans="1:3">
      <c r="A12" s="126" t="s">
        <v>89</v>
      </c>
      <c r="B12" s="127" t="s">
        <v>90</v>
      </c>
      <c r="C12" s="102">
        <v>9.15</v>
      </c>
    </row>
    <row r="13" ht="20.1" customHeight="true" spans="1:3">
      <c r="A13" s="126" t="s">
        <v>91</v>
      </c>
      <c r="B13" s="127" t="s">
        <v>92</v>
      </c>
      <c r="C13" s="102">
        <v>13.89</v>
      </c>
    </row>
    <row r="14" ht="20.1" customHeight="true" spans="1:3">
      <c r="A14" s="126" t="s">
        <v>93</v>
      </c>
      <c r="B14" s="127" t="s">
        <v>94</v>
      </c>
      <c r="C14" s="102">
        <v>5.36</v>
      </c>
    </row>
    <row r="15" ht="20.1" customHeight="true" spans="1:3">
      <c r="A15" s="126" t="s">
        <v>95</v>
      </c>
      <c r="B15" s="127" t="s">
        <v>96</v>
      </c>
      <c r="C15" s="102">
        <v>1.21</v>
      </c>
    </row>
    <row r="16" ht="20.1" customHeight="true" spans="1:3">
      <c r="A16" s="126" t="s">
        <v>97</v>
      </c>
      <c r="B16" s="127" t="s">
        <v>98</v>
      </c>
      <c r="C16" s="102">
        <v>10.06</v>
      </c>
    </row>
    <row r="17" ht="20.1" customHeight="true" spans="1:3">
      <c r="A17" s="126" t="s">
        <v>99</v>
      </c>
      <c r="B17" s="127" t="s">
        <v>100</v>
      </c>
      <c r="C17" s="102">
        <v>20.51</v>
      </c>
    </row>
    <row r="18" ht="20.1" customHeight="true" spans="1:3">
      <c r="A18" s="126" t="s">
        <v>101</v>
      </c>
      <c r="B18" s="127" t="s">
        <v>102</v>
      </c>
      <c r="C18" s="102">
        <v>0.68</v>
      </c>
    </row>
    <row r="19" ht="20.1" customHeight="true" spans="1:3">
      <c r="A19" s="126" t="s">
        <v>103</v>
      </c>
      <c r="B19" s="127" t="s">
        <v>104</v>
      </c>
      <c r="C19" s="102">
        <v>0.5</v>
      </c>
    </row>
    <row r="20" ht="20.1" customHeight="true" spans="1:3">
      <c r="A20" s="126" t="s">
        <v>105</v>
      </c>
      <c r="B20" s="127" t="s">
        <v>106</v>
      </c>
      <c r="C20" s="102">
        <v>0.5</v>
      </c>
    </row>
    <row r="21" ht="20.1" customHeight="true" spans="1:3">
      <c r="A21" s="126" t="s">
        <v>107</v>
      </c>
      <c r="B21" s="127" t="s">
        <v>108</v>
      </c>
      <c r="C21" s="102">
        <v>1.15</v>
      </c>
    </row>
    <row r="22" ht="20.1" customHeight="true" spans="1:3">
      <c r="A22" s="126" t="s">
        <v>109</v>
      </c>
      <c r="B22" s="127" t="s">
        <v>110</v>
      </c>
      <c r="C22" s="102">
        <v>0.4</v>
      </c>
    </row>
    <row r="23" ht="20.1" customHeight="true" spans="1:3">
      <c r="A23" s="126" t="s">
        <v>111</v>
      </c>
      <c r="B23" s="127" t="s">
        <v>112</v>
      </c>
      <c r="C23" s="102">
        <v>0.5</v>
      </c>
    </row>
    <row r="24" ht="20.1" customHeight="true" spans="1:3">
      <c r="A24" s="126" t="s">
        <v>113</v>
      </c>
      <c r="B24" s="127" t="s">
        <v>114</v>
      </c>
      <c r="C24" s="102">
        <v>0.3</v>
      </c>
    </row>
    <row r="25" ht="20.1" customHeight="true" spans="1:3">
      <c r="A25" s="126" t="s">
        <v>115</v>
      </c>
      <c r="B25" s="127" t="s">
        <v>116</v>
      </c>
      <c r="C25" s="102">
        <v>5</v>
      </c>
    </row>
    <row r="26" ht="20.1" customHeight="true" spans="1:3">
      <c r="A26" s="126" t="s">
        <v>117</v>
      </c>
      <c r="B26" s="127" t="s">
        <v>118</v>
      </c>
      <c r="C26" s="102">
        <v>0.2</v>
      </c>
    </row>
    <row r="27" ht="20.1" customHeight="true" spans="1:3">
      <c r="A27" s="126" t="s">
        <v>119</v>
      </c>
      <c r="B27" s="127" t="s">
        <v>120</v>
      </c>
      <c r="C27" s="102">
        <v>1.67</v>
      </c>
    </row>
    <row r="28" ht="20.1" customHeight="true" spans="1:3">
      <c r="A28" s="126" t="s">
        <v>121</v>
      </c>
      <c r="B28" s="127" t="s">
        <v>122</v>
      </c>
      <c r="C28" s="102">
        <v>0.07</v>
      </c>
    </row>
    <row r="29" ht="20.1" customHeight="true" spans="1:3">
      <c r="A29" s="126" t="s">
        <v>123</v>
      </c>
      <c r="B29" s="127" t="s">
        <v>124</v>
      </c>
      <c r="C29" s="102">
        <v>8.73</v>
      </c>
    </row>
    <row r="30" ht="20.1" customHeight="true" spans="1:3">
      <c r="A30" s="126" t="s">
        <v>125</v>
      </c>
      <c r="B30" s="127" t="s">
        <v>126</v>
      </c>
      <c r="C30" s="102">
        <v>0.81</v>
      </c>
    </row>
  </sheetData>
  <sheetProtection formatCells="0" formatColumns="0" formatRows="0"/>
  <mergeCells count="3">
    <mergeCell ref="A2:C2"/>
    <mergeCell ref="A4:B4"/>
    <mergeCell ref="C4:C5"/>
  </mergeCells>
  <printOptions horizontalCentered="true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7"/>
  <sheetViews>
    <sheetView showGridLines="0" showZeros="0" workbookViewId="0">
      <selection activeCell="E15" sqref="E15"/>
    </sheetView>
  </sheetViews>
  <sheetFormatPr defaultColWidth="9" defaultRowHeight="15.75" outlineLevelRow="6" outlineLevelCol="4"/>
  <cols>
    <col min="1" max="1" width="17.875" style="61" customWidth="true"/>
    <col min="2" max="2" width="26" style="61" customWidth="true"/>
    <col min="3" max="5" width="13" style="61" customWidth="true"/>
    <col min="6" max="16384" width="9" style="61"/>
  </cols>
  <sheetData>
    <row r="1" ht="14.25" customHeight="true" spans="1:5">
      <c r="A1" s="62" t="s">
        <v>127</v>
      </c>
      <c r="B1"/>
      <c r="C1"/>
      <c r="D1"/>
      <c r="E1"/>
    </row>
    <row r="2" ht="25.5" customHeight="true" spans="1:5">
      <c r="A2" s="111" t="s">
        <v>128</v>
      </c>
      <c r="B2" s="112"/>
      <c r="C2" s="112"/>
      <c r="D2" s="112"/>
      <c r="E2" s="112"/>
    </row>
    <row r="3" ht="18.75" customHeight="true" spans="1:5">
      <c r="A3" s="113" t="s">
        <v>2</v>
      </c>
      <c r="B3" s="114"/>
      <c r="C3" s="114"/>
      <c r="D3" s="114"/>
      <c r="E3" s="82" t="s">
        <v>3</v>
      </c>
    </row>
    <row r="4" ht="20.25" customHeight="true" spans="1:5">
      <c r="A4" s="115" t="s">
        <v>53</v>
      </c>
      <c r="B4" s="115" t="s">
        <v>54</v>
      </c>
      <c r="C4" s="115" t="s">
        <v>129</v>
      </c>
      <c r="D4" s="115"/>
      <c r="E4" s="115"/>
    </row>
    <row r="5" ht="18" customHeight="true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true" ht="20.25" customHeight="true" spans="1:5">
      <c r="A6" s="68"/>
      <c r="B6" s="116"/>
      <c r="C6" s="120"/>
      <c r="D6" s="120"/>
      <c r="E6" s="120"/>
    </row>
    <row r="7" spans="1:1">
      <c r="A7" s="61" t="s">
        <v>130</v>
      </c>
    </row>
  </sheetData>
  <sheetProtection formatCells="0" formatColumns="0" formatRows="0"/>
  <mergeCells count="3">
    <mergeCell ref="C4:E4"/>
    <mergeCell ref="A4:A5"/>
    <mergeCell ref="B4:B5"/>
  </mergeCells>
  <printOptions horizontalCentered="true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7"/>
  <sheetViews>
    <sheetView showGridLines="0" showZeros="0" workbookViewId="0">
      <selection activeCell="D17" sqref="D17"/>
    </sheetView>
  </sheetViews>
  <sheetFormatPr defaultColWidth="9" defaultRowHeight="15.75" outlineLevelRow="6" outlineLevelCol="6"/>
  <cols>
    <col min="1" max="1" width="17.875" style="61" customWidth="true"/>
    <col min="2" max="2" width="28.5" style="61" customWidth="true"/>
    <col min="3" max="5" width="12.25" style="61" customWidth="true"/>
    <col min="6" max="16384" width="9" style="61"/>
  </cols>
  <sheetData>
    <row r="1" ht="14.25" customHeight="true" spans="1:1">
      <c r="A1" s="62" t="s">
        <v>131</v>
      </c>
    </row>
    <row r="2" ht="25.5" customHeight="true" spans="1:5">
      <c r="A2" s="111" t="s">
        <v>132</v>
      </c>
      <c r="B2" s="112"/>
      <c r="C2" s="112"/>
      <c r="D2" s="112"/>
      <c r="E2" s="112"/>
    </row>
    <row r="3" ht="18.75" customHeight="true" spans="1:5">
      <c r="A3" s="113" t="s">
        <v>2</v>
      </c>
      <c r="B3" s="114"/>
      <c r="C3" s="114"/>
      <c r="D3" s="114"/>
      <c r="E3" s="82" t="s">
        <v>3</v>
      </c>
    </row>
    <row r="4" ht="20.25" customHeight="true" spans="1:5">
      <c r="A4" s="115" t="s">
        <v>53</v>
      </c>
      <c r="B4" s="115" t="s">
        <v>54</v>
      </c>
      <c r="C4" s="115" t="s">
        <v>133</v>
      </c>
      <c r="D4" s="115"/>
      <c r="E4" s="115"/>
    </row>
    <row r="5" ht="18" customHeight="true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true" spans="1:5">
      <c r="A6" s="68"/>
      <c r="B6" s="116"/>
      <c r="C6" s="117"/>
      <c r="D6" s="118"/>
      <c r="E6" s="117"/>
    </row>
    <row r="7" spans="1:7">
      <c r="A7" s="119" t="s">
        <v>134</v>
      </c>
      <c r="B7" s="119"/>
      <c r="C7" s="119"/>
      <c r="D7" s="119"/>
      <c r="E7" s="119"/>
      <c r="F7" s="119"/>
      <c r="G7" s="119"/>
    </row>
  </sheetData>
  <sheetProtection formatCells="0" formatColumns="0" formatRows="0"/>
  <mergeCells count="4">
    <mergeCell ref="C4:E4"/>
    <mergeCell ref="A7:G7"/>
    <mergeCell ref="A4:A5"/>
    <mergeCell ref="B4:B5"/>
  </mergeCells>
  <printOptions horizontalCentered="true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topLeftCell="A7" workbookViewId="0">
      <selection activeCell="A1" sqref="A1"/>
    </sheetView>
  </sheetViews>
  <sheetFormatPr defaultColWidth="5.125" defaultRowHeight="12.95" customHeight="true"/>
  <cols>
    <col min="1" max="1" width="24.875" style="86" customWidth="true"/>
    <col min="2" max="2" width="10.625" style="86" customWidth="true"/>
    <col min="3" max="3" width="24.25" style="86" customWidth="true"/>
    <col min="4" max="4" width="14.125" style="86" customWidth="true"/>
    <col min="5" max="16384" width="5.125" style="87"/>
  </cols>
  <sheetData>
    <row r="1" customHeight="true" spans="1:1">
      <c r="A1" s="86" t="s">
        <v>135</v>
      </c>
    </row>
    <row r="2" ht="28.5" customHeight="true" spans="1:4">
      <c r="A2" s="88" t="s">
        <v>136</v>
      </c>
      <c r="B2" s="89"/>
      <c r="C2" s="90"/>
      <c r="D2" s="91"/>
    </row>
    <row r="3" ht="15" customHeight="true" spans="1:4">
      <c r="A3" s="92" t="s">
        <v>2</v>
      </c>
      <c r="B3" s="93"/>
      <c r="C3" s="94"/>
      <c r="D3" s="95" t="s">
        <v>3</v>
      </c>
    </row>
    <row r="4" ht="18" customHeight="true" spans="1:66">
      <c r="A4" s="96" t="s">
        <v>137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true" ht="18" customHeight="true" spans="1:66">
      <c r="A5" s="84" t="s">
        <v>138</v>
      </c>
      <c r="B5" s="84" t="s">
        <v>7</v>
      </c>
      <c r="C5" s="84" t="s">
        <v>139</v>
      </c>
      <c r="D5" s="84" t="s">
        <v>7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</row>
    <row r="6" s="85" customFormat="true" ht="18" customHeight="true" spans="1:4">
      <c r="A6" s="97" t="s">
        <v>140</v>
      </c>
      <c r="B6" s="98">
        <v>695.11</v>
      </c>
      <c r="C6" s="99" t="s">
        <v>141</v>
      </c>
      <c r="D6" s="100">
        <v>662.08</v>
      </c>
    </row>
    <row r="7" s="85" customFormat="true" ht="18" customHeight="true" spans="1:4">
      <c r="A7" s="101" t="s">
        <v>142</v>
      </c>
      <c r="B7" s="102">
        <v>0</v>
      </c>
      <c r="C7" s="99" t="s">
        <v>143</v>
      </c>
      <c r="D7" s="100">
        <v>0</v>
      </c>
    </row>
    <row r="8" s="85" customFormat="true" ht="18" customHeight="true" spans="1:4">
      <c r="A8" s="99" t="s">
        <v>144</v>
      </c>
      <c r="B8" s="102">
        <v>0</v>
      </c>
      <c r="C8" s="99" t="s">
        <v>145</v>
      </c>
      <c r="D8" s="100">
        <v>0</v>
      </c>
    </row>
    <row r="9" s="85" customFormat="true" ht="18" customHeight="true" spans="1:4">
      <c r="A9" s="99" t="s">
        <v>146</v>
      </c>
      <c r="B9" s="102">
        <f>SUM(B10:B14)</f>
        <v>0</v>
      </c>
      <c r="C9" s="99" t="s">
        <v>147</v>
      </c>
      <c r="D9" s="100">
        <v>0</v>
      </c>
    </row>
    <row r="10" s="85" customFormat="true" ht="18" customHeight="true" spans="1:4">
      <c r="A10" s="97" t="s">
        <v>148</v>
      </c>
      <c r="B10" s="102">
        <v>0</v>
      </c>
      <c r="C10" s="103" t="s">
        <v>149</v>
      </c>
      <c r="D10" s="100">
        <v>0</v>
      </c>
    </row>
    <row r="11" s="85" customFormat="true" ht="18" customHeight="true" spans="1:4">
      <c r="A11" s="97" t="s">
        <v>150</v>
      </c>
      <c r="B11" s="102">
        <v>0</v>
      </c>
      <c r="C11" s="99" t="s">
        <v>151</v>
      </c>
      <c r="D11" s="100">
        <v>0</v>
      </c>
    </row>
    <row r="12" s="85" customFormat="true" ht="18" customHeight="true" spans="1:15">
      <c r="A12" s="97" t="s">
        <v>152</v>
      </c>
      <c r="B12" s="100">
        <v>0</v>
      </c>
      <c r="C12" s="99" t="s">
        <v>153</v>
      </c>
      <c r="D12" s="100">
        <v>0</v>
      </c>
      <c r="N12" s="110"/>
      <c r="O12" s="110"/>
    </row>
    <row r="13" s="85" customFormat="true" ht="18" customHeight="true" spans="1:15">
      <c r="A13" s="97" t="s">
        <v>154</v>
      </c>
      <c r="B13" s="102">
        <v>0</v>
      </c>
      <c r="C13" s="99" t="s">
        <v>155</v>
      </c>
      <c r="D13" s="100">
        <v>13.89</v>
      </c>
      <c r="N13" s="110"/>
      <c r="O13" s="110"/>
    </row>
    <row r="14" s="85" customFormat="true" ht="18" customHeight="true" spans="1:15">
      <c r="A14" s="97" t="s">
        <v>156</v>
      </c>
      <c r="B14" s="102">
        <v>0</v>
      </c>
      <c r="C14" s="99" t="s">
        <v>157</v>
      </c>
      <c r="D14" s="100">
        <v>0</v>
      </c>
      <c r="N14" s="110"/>
      <c r="O14" s="110"/>
    </row>
    <row r="15" s="85" customFormat="true" ht="18" customHeight="true" spans="1:15">
      <c r="A15" s="99" t="s">
        <v>158</v>
      </c>
      <c r="B15" s="104"/>
      <c r="C15" s="99" t="s">
        <v>159</v>
      </c>
      <c r="D15" s="100">
        <v>6.57</v>
      </c>
      <c r="N15" s="110"/>
      <c r="O15" s="110"/>
    </row>
    <row r="16" s="85" customFormat="true" ht="18" customHeight="true" spans="1:4">
      <c r="A16" s="99"/>
      <c r="B16" s="105"/>
      <c r="C16" s="99" t="s">
        <v>160</v>
      </c>
      <c r="D16" s="100">
        <v>0</v>
      </c>
    </row>
    <row r="17" s="85" customFormat="true" ht="18" customHeight="true" spans="1:4">
      <c r="A17" s="97"/>
      <c r="B17" s="106"/>
      <c r="C17" s="99" t="s">
        <v>161</v>
      </c>
      <c r="D17" s="100">
        <v>0</v>
      </c>
    </row>
    <row r="18" s="85" customFormat="true" ht="18" customHeight="true" spans="1:4">
      <c r="A18" s="97"/>
      <c r="B18" s="106"/>
      <c r="C18" s="99" t="s">
        <v>162</v>
      </c>
      <c r="D18" s="100">
        <v>0</v>
      </c>
    </row>
    <row r="19" s="85" customFormat="true" ht="18" customHeight="true" spans="1:4">
      <c r="A19" s="97"/>
      <c r="B19" s="106"/>
      <c r="C19" s="99" t="s">
        <v>163</v>
      </c>
      <c r="D19" s="100">
        <v>0</v>
      </c>
    </row>
    <row r="20" s="85" customFormat="true" ht="18" customHeight="true" spans="1:4">
      <c r="A20" s="97"/>
      <c r="B20" s="106"/>
      <c r="C20" s="99" t="s">
        <v>164</v>
      </c>
      <c r="D20" s="100">
        <v>0</v>
      </c>
    </row>
    <row r="21" s="85" customFormat="true" ht="18" customHeight="true" spans="1:4">
      <c r="A21" s="97"/>
      <c r="B21" s="106"/>
      <c r="C21" s="99" t="s">
        <v>165</v>
      </c>
      <c r="D21" s="100">
        <v>0</v>
      </c>
    </row>
    <row r="22" s="85" customFormat="true" ht="18" customHeight="true" spans="1:4">
      <c r="A22" s="104"/>
      <c r="B22" s="104"/>
      <c r="C22" s="99" t="s">
        <v>166</v>
      </c>
      <c r="D22" s="100">
        <v>0</v>
      </c>
    </row>
    <row r="23" s="85" customFormat="true" ht="18" customHeight="true" spans="1:4">
      <c r="A23" s="104"/>
      <c r="B23" s="104"/>
      <c r="C23" s="99" t="s">
        <v>167</v>
      </c>
      <c r="D23" s="100">
        <v>0</v>
      </c>
    </row>
    <row r="24" s="85" customFormat="true" ht="18" customHeight="true" spans="1:4">
      <c r="A24" s="104"/>
      <c r="B24" s="104"/>
      <c r="C24" s="107" t="s">
        <v>168</v>
      </c>
      <c r="D24" s="100">
        <v>0</v>
      </c>
    </row>
    <row r="25" s="85" customFormat="true" ht="18" customHeight="true" spans="1:4">
      <c r="A25" s="104"/>
      <c r="B25" s="104"/>
      <c r="C25" s="101" t="s">
        <v>169</v>
      </c>
      <c r="D25" s="100">
        <v>12.57</v>
      </c>
    </row>
    <row r="26" s="85" customFormat="true" ht="18" customHeight="true" spans="1:4">
      <c r="A26" s="104"/>
      <c r="B26" s="104"/>
      <c r="C26" s="99" t="s">
        <v>170</v>
      </c>
      <c r="D26" s="100">
        <v>0</v>
      </c>
    </row>
    <row r="27" s="85" customFormat="true" ht="18" customHeight="true" spans="1:4">
      <c r="A27" s="104"/>
      <c r="B27" s="104"/>
      <c r="C27" s="99" t="s">
        <v>171</v>
      </c>
      <c r="D27" s="100">
        <v>0</v>
      </c>
    </row>
    <row r="28" s="85" customFormat="true" ht="18" customHeight="true" spans="1:4">
      <c r="A28" s="104"/>
      <c r="B28" s="104"/>
      <c r="C28" s="99" t="s">
        <v>172</v>
      </c>
      <c r="D28" s="100">
        <v>0</v>
      </c>
    </row>
    <row r="29" s="85" customFormat="true" ht="18" customHeight="true" spans="1:4">
      <c r="A29" s="104"/>
      <c r="B29" s="104"/>
      <c r="C29" s="99" t="s">
        <v>173</v>
      </c>
      <c r="D29" s="100">
        <v>0</v>
      </c>
    </row>
    <row r="30" s="85" customFormat="true" ht="18" customHeight="true" spans="1:4">
      <c r="A30" s="97"/>
      <c r="B30" s="106"/>
      <c r="C30" s="99" t="s">
        <v>174</v>
      </c>
      <c r="D30" s="100">
        <v>0</v>
      </c>
    </row>
    <row r="31" s="85" customFormat="true" ht="18" customHeight="true" spans="1:4">
      <c r="A31" s="97"/>
      <c r="B31" s="106"/>
      <c r="C31" s="99" t="s">
        <v>175</v>
      </c>
      <c r="D31" s="100">
        <v>0</v>
      </c>
    </row>
    <row r="32" ht="18" customHeight="true" spans="1:4">
      <c r="A32" s="97"/>
      <c r="B32" s="106"/>
      <c r="C32" s="99"/>
      <c r="D32" s="108"/>
    </row>
    <row r="33" ht="18" customHeight="true" spans="1:4">
      <c r="A33" s="84" t="s">
        <v>176</v>
      </c>
      <c r="B33" s="106">
        <f>SUM(B6:B9)+B15</f>
        <v>695.11</v>
      </c>
      <c r="C33" s="84" t="s">
        <v>177</v>
      </c>
      <c r="D33" s="98">
        <f>SUM(D6:D31)</f>
        <v>695.11</v>
      </c>
    </row>
    <row r="34" s="85" customFormat="true" ht="18" customHeight="true" spans="1:4">
      <c r="A34" s="101" t="s">
        <v>178</v>
      </c>
      <c r="B34" s="106">
        <v>0</v>
      </c>
      <c r="C34" s="101" t="s">
        <v>46</v>
      </c>
      <c r="D34" s="98">
        <f>B35-D33</f>
        <v>0</v>
      </c>
    </row>
    <row r="35" ht="18" customHeight="true" spans="1:4">
      <c r="A35" s="84" t="s">
        <v>179</v>
      </c>
      <c r="B35" s="106">
        <f>SUM(B33:B34)</f>
        <v>695.11</v>
      </c>
      <c r="C35" s="84" t="s">
        <v>180</v>
      </c>
      <c r="D35" s="98">
        <f>D33+D34</f>
        <v>695.11</v>
      </c>
    </row>
    <row r="36" ht="18" customHeight="true" spans="1:1">
      <c r="A36" s="86" t="s">
        <v>181</v>
      </c>
    </row>
    <row r="37" customHeight="true" spans="1:4">
      <c r="A37" s="87"/>
      <c r="B37" s="87"/>
      <c r="C37" s="87"/>
      <c r="D37" s="87"/>
    </row>
  </sheetData>
  <sheetProtection formatCells="0" formatColumns="0" formatRows="0"/>
  <printOptions horizontalCentered="true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showGridLines="0" showZeros="0" topLeftCell="A10" workbookViewId="0">
      <selection activeCell="A1" sqref="A1"/>
    </sheetView>
  </sheetViews>
  <sheetFormatPr defaultColWidth="9" defaultRowHeight="15.75"/>
  <cols>
    <col min="1" max="1" width="9.75" style="61" customWidth="true"/>
    <col min="2" max="2" width="19.875" style="61" customWidth="true"/>
    <col min="3" max="3" width="9.75" style="61" customWidth="true"/>
    <col min="4" max="4" width="9" style="72" customWidth="true"/>
    <col min="5" max="5" width="9.75" style="61" customWidth="true"/>
    <col min="6" max="6" width="8.625" style="61" customWidth="true"/>
    <col min="7" max="7" width="9.75" style="61" customWidth="true"/>
    <col min="8" max="8" width="7.875" style="61" customWidth="true"/>
    <col min="9" max="13" width="9.75" style="61" customWidth="true"/>
    <col min="14" max="14" width="9" style="61" customWidth="true"/>
    <col min="15" max="16384" width="9" style="61"/>
  </cols>
  <sheetData>
    <row r="1" ht="14.25" customHeight="true" spans="1:1">
      <c r="A1" s="73" t="s">
        <v>182</v>
      </c>
    </row>
    <row r="2" ht="25.5" customHeight="true" spans="1:14">
      <c r="A2" s="63" t="s">
        <v>183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true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2" t="s">
        <v>3</v>
      </c>
      <c r="N3" s="82"/>
    </row>
    <row r="4" ht="31.5" customHeight="true" spans="1:14">
      <c r="A4" s="65" t="s">
        <v>52</v>
      </c>
      <c r="B4" s="65"/>
      <c r="C4" s="67" t="s">
        <v>8</v>
      </c>
      <c r="D4" s="78" t="s">
        <v>184</v>
      </c>
      <c r="E4" s="67" t="s">
        <v>185</v>
      </c>
      <c r="F4" s="67" t="s">
        <v>186</v>
      </c>
      <c r="G4" s="67" t="s">
        <v>187</v>
      </c>
      <c r="H4" s="67" t="s">
        <v>188</v>
      </c>
      <c r="I4" s="81" t="s">
        <v>189</v>
      </c>
      <c r="J4" s="81"/>
      <c r="K4" s="81"/>
      <c r="L4" s="81"/>
      <c r="M4" s="81"/>
      <c r="N4" s="81"/>
    </row>
    <row r="5" ht="42.75" customHeight="true" spans="1:14">
      <c r="A5" s="67" t="s">
        <v>53</v>
      </c>
      <c r="B5" s="67" t="s">
        <v>54</v>
      </c>
      <c r="C5" s="67"/>
      <c r="D5" s="78"/>
      <c r="E5" s="67"/>
      <c r="F5" s="67"/>
      <c r="G5" s="67"/>
      <c r="H5" s="67"/>
      <c r="I5" s="81" t="s">
        <v>190</v>
      </c>
      <c r="J5" s="81" t="s">
        <v>191</v>
      </c>
      <c r="K5" s="81" t="s">
        <v>192</v>
      </c>
      <c r="L5" s="67" t="s">
        <v>193</v>
      </c>
      <c r="M5" s="67" t="s">
        <v>194</v>
      </c>
      <c r="N5" s="81" t="s">
        <v>195</v>
      </c>
    </row>
    <row r="6" s="60" customFormat="true" ht="20.1" customHeight="true" spans="1:19">
      <c r="A6" s="68"/>
      <c r="B6" s="79" t="s">
        <v>8</v>
      </c>
      <c r="C6" s="70">
        <v>695.11</v>
      </c>
      <c r="D6" s="80">
        <v>0</v>
      </c>
      <c r="E6" s="70">
        <v>695.11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3"/>
      <c r="P6" s="83"/>
      <c r="Q6" s="83"/>
      <c r="R6" s="83"/>
      <c r="S6" s="83"/>
    </row>
    <row r="7" ht="20.1" customHeight="true" spans="1:14">
      <c r="A7" s="68">
        <v>201</v>
      </c>
      <c r="B7" s="79" t="s">
        <v>57</v>
      </c>
      <c r="C7" s="70">
        <v>662.08</v>
      </c>
      <c r="D7" s="80">
        <v>0</v>
      </c>
      <c r="E7" s="70">
        <v>662.08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ht="20.1" customHeight="true" spans="1:14">
      <c r="A8" s="68">
        <v>20133</v>
      </c>
      <c r="B8" s="79" t="s">
        <v>58</v>
      </c>
      <c r="C8" s="70">
        <v>25.85</v>
      </c>
      <c r="D8" s="80">
        <v>0</v>
      </c>
      <c r="E8" s="70">
        <v>25.85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ht="20.1" customHeight="true" spans="1:14">
      <c r="A9" s="68">
        <v>2013350</v>
      </c>
      <c r="B9" s="79" t="s">
        <v>59</v>
      </c>
      <c r="C9" s="70">
        <v>25.85</v>
      </c>
      <c r="D9" s="80">
        <v>0</v>
      </c>
      <c r="E9" s="70">
        <v>25.85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ht="20.1" customHeight="true" spans="1:14">
      <c r="A10" s="68">
        <v>20137</v>
      </c>
      <c r="B10" s="79" t="s">
        <v>60</v>
      </c>
      <c r="C10" s="70">
        <v>636.23</v>
      </c>
      <c r="D10" s="80">
        <v>0</v>
      </c>
      <c r="E10" s="70">
        <v>636.23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ht="20.1" customHeight="true" spans="1:14">
      <c r="A11" s="68">
        <v>2013701</v>
      </c>
      <c r="B11" s="79" t="s">
        <v>61</v>
      </c>
      <c r="C11" s="70">
        <v>86.03</v>
      </c>
      <c r="D11" s="80">
        <v>0</v>
      </c>
      <c r="E11" s="70">
        <v>86.03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ht="20.1" customHeight="true" spans="1:14">
      <c r="A12" s="68">
        <v>2013702</v>
      </c>
      <c r="B12" s="79" t="s">
        <v>62</v>
      </c>
      <c r="C12" s="70">
        <v>458.2</v>
      </c>
      <c r="D12" s="80">
        <v>0</v>
      </c>
      <c r="E12" s="70">
        <v>458.2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ht="20.1" customHeight="true" spans="1:14">
      <c r="A13" s="68">
        <v>2013799</v>
      </c>
      <c r="B13" s="79" t="s">
        <v>63</v>
      </c>
      <c r="C13" s="70">
        <v>92</v>
      </c>
      <c r="D13" s="80">
        <v>0</v>
      </c>
      <c r="E13" s="70">
        <v>92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ht="20.1" customHeight="true" spans="1:14">
      <c r="A14" s="68">
        <v>208</v>
      </c>
      <c r="B14" s="79" t="s">
        <v>64</v>
      </c>
      <c r="C14" s="70">
        <v>13.89</v>
      </c>
      <c r="D14" s="80">
        <v>0</v>
      </c>
      <c r="E14" s="70">
        <v>13.89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ht="20.1" customHeight="true" spans="1:14">
      <c r="A15" s="68">
        <v>20805</v>
      </c>
      <c r="B15" s="79" t="s">
        <v>65</v>
      </c>
      <c r="C15" s="70">
        <v>13.89</v>
      </c>
      <c r="D15" s="80">
        <v>0</v>
      </c>
      <c r="E15" s="70">
        <v>13.89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ht="20.1" customHeight="true" spans="1:14">
      <c r="A16" s="68">
        <v>2080505</v>
      </c>
      <c r="B16" s="79" t="s">
        <v>66</v>
      </c>
      <c r="C16" s="70">
        <v>13.89</v>
      </c>
      <c r="D16" s="80">
        <v>0</v>
      </c>
      <c r="E16" s="70">
        <v>13.89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ht="20.1" customHeight="true" spans="1:14">
      <c r="A17" s="68">
        <v>210</v>
      </c>
      <c r="B17" s="79" t="s">
        <v>67</v>
      </c>
      <c r="C17" s="70">
        <v>6.57</v>
      </c>
      <c r="D17" s="80">
        <v>0</v>
      </c>
      <c r="E17" s="70">
        <v>6.57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ht="20.1" customHeight="true" spans="1:14">
      <c r="A18" s="68">
        <v>21011</v>
      </c>
      <c r="B18" s="79" t="s">
        <v>68</v>
      </c>
      <c r="C18" s="70">
        <v>6.57</v>
      </c>
      <c r="D18" s="80">
        <v>0</v>
      </c>
      <c r="E18" s="70">
        <v>6.57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ht="20.1" customHeight="true" spans="1:14">
      <c r="A19" s="68">
        <v>2101101</v>
      </c>
      <c r="B19" s="79" t="s">
        <v>69</v>
      </c>
      <c r="C19" s="70">
        <v>3.86</v>
      </c>
      <c r="D19" s="80">
        <v>0</v>
      </c>
      <c r="E19" s="70">
        <v>3.86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ht="20.1" customHeight="true" spans="1:14">
      <c r="A20" s="68">
        <v>2101102</v>
      </c>
      <c r="B20" s="79" t="s">
        <v>70</v>
      </c>
      <c r="C20" s="70">
        <v>1.5</v>
      </c>
      <c r="D20" s="80">
        <v>0</v>
      </c>
      <c r="E20" s="70">
        <v>1.5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  <row r="21" ht="20.1" customHeight="true" spans="1:14">
      <c r="A21" s="68">
        <v>2101103</v>
      </c>
      <c r="B21" s="79" t="s">
        <v>71</v>
      </c>
      <c r="C21" s="70">
        <v>1.21</v>
      </c>
      <c r="D21" s="80">
        <v>0</v>
      </c>
      <c r="E21" s="70">
        <v>1.21</v>
      </c>
      <c r="F21" s="70">
        <v>0</v>
      </c>
      <c r="G21" s="70">
        <v>0</v>
      </c>
      <c r="H21" s="70">
        <v>0</v>
      </c>
      <c r="I21" s="70">
        <v>0</v>
      </c>
      <c r="J21" s="70"/>
      <c r="K21" s="70"/>
      <c r="L21" s="70"/>
      <c r="M21" s="70"/>
      <c r="N21" s="70">
        <v>0</v>
      </c>
    </row>
    <row r="22" ht="20.1" customHeight="true" spans="1:14">
      <c r="A22" s="68">
        <v>221</v>
      </c>
      <c r="B22" s="79" t="s">
        <v>72</v>
      </c>
      <c r="C22" s="70">
        <v>12.57</v>
      </c>
      <c r="D22" s="80">
        <v>0</v>
      </c>
      <c r="E22" s="70">
        <v>12.57</v>
      </c>
      <c r="F22" s="70">
        <v>0</v>
      </c>
      <c r="G22" s="70">
        <v>0</v>
      </c>
      <c r="H22" s="70">
        <v>0</v>
      </c>
      <c r="I22" s="70">
        <v>0</v>
      </c>
      <c r="J22" s="70"/>
      <c r="K22" s="70"/>
      <c r="L22" s="70"/>
      <c r="M22" s="70"/>
      <c r="N22" s="70">
        <v>0</v>
      </c>
    </row>
    <row r="23" ht="20.1" customHeight="true" spans="1:14">
      <c r="A23" s="68">
        <v>22102</v>
      </c>
      <c r="B23" s="79" t="s">
        <v>73</v>
      </c>
      <c r="C23" s="70">
        <v>12.57</v>
      </c>
      <c r="D23" s="80">
        <v>0</v>
      </c>
      <c r="E23" s="70">
        <v>12.57</v>
      </c>
      <c r="F23" s="70">
        <v>0</v>
      </c>
      <c r="G23" s="70">
        <v>0</v>
      </c>
      <c r="H23" s="70">
        <v>0</v>
      </c>
      <c r="I23" s="70">
        <v>0</v>
      </c>
      <c r="J23" s="70"/>
      <c r="K23" s="70"/>
      <c r="L23" s="70"/>
      <c r="M23" s="70"/>
      <c r="N23" s="70">
        <v>0</v>
      </c>
    </row>
    <row r="24" ht="20.1" customHeight="true" spans="1:14">
      <c r="A24" s="68">
        <v>2210201</v>
      </c>
      <c r="B24" s="79" t="s">
        <v>74</v>
      </c>
      <c r="C24" s="70">
        <v>10.06</v>
      </c>
      <c r="D24" s="80">
        <v>0</v>
      </c>
      <c r="E24" s="70">
        <v>10.06</v>
      </c>
      <c r="F24" s="70">
        <v>0</v>
      </c>
      <c r="G24" s="70">
        <v>0</v>
      </c>
      <c r="H24" s="70">
        <v>0</v>
      </c>
      <c r="I24" s="70">
        <v>0</v>
      </c>
      <c r="J24" s="70"/>
      <c r="K24" s="70"/>
      <c r="L24" s="70"/>
      <c r="M24" s="70"/>
      <c r="N24" s="70">
        <v>0</v>
      </c>
    </row>
    <row r="25" ht="20.1" customHeight="true" spans="1:14">
      <c r="A25" s="68">
        <v>2210202</v>
      </c>
      <c r="B25" s="79" t="s">
        <v>75</v>
      </c>
      <c r="C25" s="70">
        <v>2.51</v>
      </c>
      <c r="D25" s="80">
        <v>0</v>
      </c>
      <c r="E25" s="70">
        <v>2.51</v>
      </c>
      <c r="F25" s="70">
        <v>0</v>
      </c>
      <c r="G25" s="70">
        <v>0</v>
      </c>
      <c r="H25" s="70">
        <v>0</v>
      </c>
      <c r="I25" s="70">
        <v>0</v>
      </c>
      <c r="J25" s="70"/>
      <c r="K25" s="70"/>
      <c r="L25" s="70"/>
      <c r="M25" s="70"/>
      <c r="N25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true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topLeftCell="A16" workbookViewId="0">
      <selection activeCell="A1" sqref="A1"/>
    </sheetView>
  </sheetViews>
  <sheetFormatPr defaultColWidth="9" defaultRowHeight="15.75" outlineLevelCol="4"/>
  <cols>
    <col min="1" max="1" width="17.25" style="61" customWidth="true"/>
    <col min="2" max="2" width="24.125" style="61" customWidth="true"/>
    <col min="3" max="3" width="18.375" style="61" customWidth="true"/>
    <col min="4" max="5" width="17.125" style="61" customWidth="true"/>
    <col min="6" max="16384" width="9" style="61"/>
  </cols>
  <sheetData>
    <row r="1" ht="17.25" customHeight="true" spans="1:1">
      <c r="A1" s="62" t="s">
        <v>196</v>
      </c>
    </row>
    <row r="2" ht="21" customHeight="true" spans="1:5">
      <c r="A2" s="63" t="s">
        <v>197</v>
      </c>
      <c r="B2" s="63"/>
      <c r="C2" s="63"/>
      <c r="D2" s="63"/>
      <c r="E2" s="63"/>
    </row>
    <row r="3" ht="16.5" customHeight="true" spans="1:5">
      <c r="A3" s="64" t="s">
        <v>2</v>
      </c>
      <c r="B3" s="64"/>
      <c r="C3" s="64"/>
      <c r="D3" s="64"/>
      <c r="E3" s="71" t="s">
        <v>3</v>
      </c>
    </row>
    <row r="4" ht="27" customHeight="true" spans="1:5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ht="27" customHeight="true" spans="1:5">
      <c r="A5" s="67" t="s">
        <v>53</v>
      </c>
      <c r="B5" s="67" t="s">
        <v>54</v>
      </c>
      <c r="C5" s="66"/>
      <c r="D5" s="66"/>
      <c r="E5" s="66"/>
    </row>
    <row r="6" s="60" customFormat="true" ht="20.1" customHeight="true" spans="1:5">
      <c r="A6" s="68"/>
      <c r="B6" s="69" t="s">
        <v>8</v>
      </c>
      <c r="C6" s="70">
        <v>695.11</v>
      </c>
      <c r="D6" s="70">
        <v>144.91</v>
      </c>
      <c r="E6" s="70">
        <v>550.2</v>
      </c>
    </row>
    <row r="7" ht="20.1" customHeight="true" spans="1:5">
      <c r="A7" s="68">
        <v>201</v>
      </c>
      <c r="B7" s="69" t="s">
        <v>57</v>
      </c>
      <c r="C7" s="70">
        <v>662.08</v>
      </c>
      <c r="D7" s="70">
        <v>111.88</v>
      </c>
      <c r="E7" s="70">
        <v>550.2</v>
      </c>
    </row>
    <row r="8" ht="20.1" customHeight="true" spans="1:5">
      <c r="A8" s="68">
        <v>20133</v>
      </c>
      <c r="B8" s="69" t="s">
        <v>58</v>
      </c>
      <c r="C8" s="70">
        <v>25.85</v>
      </c>
      <c r="D8" s="70">
        <v>25.85</v>
      </c>
      <c r="E8" s="70">
        <v>0</v>
      </c>
    </row>
    <row r="9" ht="20.1" customHeight="true" spans="1:5">
      <c r="A9" s="68">
        <v>2013350</v>
      </c>
      <c r="B9" s="69" t="s">
        <v>59</v>
      </c>
      <c r="C9" s="70">
        <v>25.85</v>
      </c>
      <c r="D9" s="70">
        <v>25.85</v>
      </c>
      <c r="E9" s="70">
        <v>0</v>
      </c>
    </row>
    <row r="10" ht="20.1" customHeight="true" spans="1:5">
      <c r="A10" s="68">
        <v>20137</v>
      </c>
      <c r="B10" s="69" t="s">
        <v>60</v>
      </c>
      <c r="C10" s="70">
        <v>636.23</v>
      </c>
      <c r="D10" s="70">
        <v>86.03</v>
      </c>
      <c r="E10" s="70">
        <v>550.2</v>
      </c>
    </row>
    <row r="11" ht="20.1" customHeight="true" spans="1:5">
      <c r="A11" s="68">
        <v>2013799</v>
      </c>
      <c r="B11" s="69" t="s">
        <v>63</v>
      </c>
      <c r="C11" s="70">
        <v>92</v>
      </c>
      <c r="D11" s="70">
        <v>0</v>
      </c>
      <c r="E11" s="70">
        <v>92</v>
      </c>
    </row>
    <row r="12" ht="20.1" customHeight="true" spans="1:5">
      <c r="A12" s="68">
        <v>2013702</v>
      </c>
      <c r="B12" s="69" t="s">
        <v>62</v>
      </c>
      <c r="C12" s="70">
        <v>458.2</v>
      </c>
      <c r="D12" s="70">
        <v>0</v>
      </c>
      <c r="E12" s="70">
        <v>458.2</v>
      </c>
    </row>
    <row r="13" ht="20.1" customHeight="true" spans="1:5">
      <c r="A13" s="68">
        <v>2013701</v>
      </c>
      <c r="B13" s="69" t="s">
        <v>61</v>
      </c>
      <c r="C13" s="70">
        <v>86.03</v>
      </c>
      <c r="D13" s="70">
        <v>86.03</v>
      </c>
      <c r="E13" s="70">
        <v>0</v>
      </c>
    </row>
    <row r="14" ht="20.1" customHeight="true" spans="1:5">
      <c r="A14" s="68">
        <v>208</v>
      </c>
      <c r="B14" s="69" t="s">
        <v>64</v>
      </c>
      <c r="C14" s="70">
        <v>13.89</v>
      </c>
      <c r="D14" s="70">
        <v>13.89</v>
      </c>
      <c r="E14" s="70">
        <v>0</v>
      </c>
    </row>
    <row r="15" ht="20.1" customHeight="true" spans="1:5">
      <c r="A15" s="68">
        <v>20805</v>
      </c>
      <c r="B15" s="69" t="s">
        <v>65</v>
      </c>
      <c r="C15" s="70">
        <v>13.89</v>
      </c>
      <c r="D15" s="70">
        <v>13.89</v>
      </c>
      <c r="E15" s="70">
        <v>0</v>
      </c>
    </row>
    <row r="16" ht="20.1" customHeight="true" spans="1:5">
      <c r="A16" s="68">
        <v>2080505</v>
      </c>
      <c r="B16" s="69" t="s">
        <v>66</v>
      </c>
      <c r="C16" s="70">
        <v>13.89</v>
      </c>
      <c r="D16" s="70">
        <v>13.89</v>
      </c>
      <c r="E16" s="70">
        <v>0</v>
      </c>
    </row>
    <row r="17" ht="20.1" customHeight="true" spans="1:5">
      <c r="A17" s="68">
        <v>210</v>
      </c>
      <c r="B17" s="69" t="s">
        <v>67</v>
      </c>
      <c r="C17" s="70">
        <v>6.57</v>
      </c>
      <c r="D17" s="70">
        <v>6.57</v>
      </c>
      <c r="E17" s="70">
        <v>0</v>
      </c>
    </row>
    <row r="18" ht="20.1" customHeight="true" spans="1:5">
      <c r="A18" s="68">
        <v>21011</v>
      </c>
      <c r="B18" s="69" t="s">
        <v>68</v>
      </c>
      <c r="C18" s="70">
        <v>6.57</v>
      </c>
      <c r="D18" s="70">
        <v>6.57</v>
      </c>
      <c r="E18" s="70">
        <v>0</v>
      </c>
    </row>
    <row r="19" ht="20.1" customHeight="true" spans="1:5">
      <c r="A19" s="68">
        <v>2101102</v>
      </c>
      <c r="B19" s="69" t="s">
        <v>70</v>
      </c>
      <c r="C19" s="70">
        <v>1.5</v>
      </c>
      <c r="D19" s="70">
        <v>1.5</v>
      </c>
      <c r="E19" s="70">
        <v>0</v>
      </c>
    </row>
    <row r="20" ht="20.1" customHeight="true" spans="1:5">
      <c r="A20" s="68">
        <v>2101103</v>
      </c>
      <c r="B20" s="69" t="s">
        <v>71</v>
      </c>
      <c r="C20" s="70">
        <v>1.21</v>
      </c>
      <c r="D20" s="70">
        <v>1.21</v>
      </c>
      <c r="E20" s="70">
        <v>0</v>
      </c>
    </row>
    <row r="21" ht="20.1" customHeight="true" spans="1:5">
      <c r="A21" s="68">
        <v>2101101</v>
      </c>
      <c r="B21" s="69" t="s">
        <v>69</v>
      </c>
      <c r="C21" s="70">
        <v>3.86</v>
      </c>
      <c r="D21" s="70">
        <v>3.86</v>
      </c>
      <c r="E21" s="70">
        <v>0</v>
      </c>
    </row>
    <row r="22" ht="20.1" customHeight="true" spans="1:5">
      <c r="A22" s="68">
        <v>221</v>
      </c>
      <c r="B22" s="69" t="s">
        <v>72</v>
      </c>
      <c r="C22" s="70">
        <v>12.57</v>
      </c>
      <c r="D22" s="70">
        <v>12.57</v>
      </c>
      <c r="E22" s="70">
        <v>0</v>
      </c>
    </row>
    <row r="23" ht="20.1" customHeight="true" spans="1:5">
      <c r="A23" s="68">
        <v>22102</v>
      </c>
      <c r="B23" s="69" t="s">
        <v>73</v>
      </c>
      <c r="C23" s="70">
        <v>12.57</v>
      </c>
      <c r="D23" s="70">
        <v>12.57</v>
      </c>
      <c r="E23" s="70">
        <v>0</v>
      </c>
    </row>
    <row r="24" ht="20.1" customHeight="true" spans="1:5">
      <c r="A24" s="68">
        <v>2210201</v>
      </c>
      <c r="B24" s="69" t="s">
        <v>74</v>
      </c>
      <c r="C24" s="70">
        <v>10.06</v>
      </c>
      <c r="D24" s="70">
        <v>10.06</v>
      </c>
      <c r="E24" s="70">
        <v>0</v>
      </c>
    </row>
    <row r="25" ht="20.1" customHeight="true" spans="1:5">
      <c r="A25" s="68">
        <v>2210202</v>
      </c>
      <c r="B25" s="69" t="s">
        <v>75</v>
      </c>
      <c r="C25" s="70">
        <v>2.51</v>
      </c>
      <c r="D25" s="70">
        <v>2.51</v>
      </c>
      <c r="E25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true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U9"/>
  <sheetViews>
    <sheetView showGridLines="0" showZeros="0" workbookViewId="0">
      <selection activeCell="C13" sqref="C13"/>
    </sheetView>
  </sheetViews>
  <sheetFormatPr defaultColWidth="9" defaultRowHeight="18" customHeight="true"/>
  <cols>
    <col min="1" max="1" width="8.875" style="36" customWidth="true"/>
    <col min="2" max="2" width="17.5" style="37" customWidth="true"/>
    <col min="3" max="3" width="9" style="38" customWidth="true"/>
    <col min="4" max="4" width="8.25" style="38" customWidth="true"/>
    <col min="5" max="5" width="8.125" style="38" customWidth="true"/>
    <col min="6" max="6" width="7" style="35" customWidth="true"/>
    <col min="7" max="7" width="7.5" style="35" customWidth="true"/>
    <col min="8" max="8" width="7" style="35" customWidth="true"/>
    <col min="9" max="10" width="7.125" style="35" customWidth="true"/>
    <col min="11" max="11" width="7.375" style="35" customWidth="true"/>
    <col min="12" max="12" width="6.5" style="35" customWidth="true"/>
    <col min="13" max="13" width="8.125" style="35" customWidth="true"/>
    <col min="14" max="14" width="6.5" style="35" customWidth="true"/>
    <col min="15" max="20" width="6.125" style="35" customWidth="true"/>
    <col min="21" max="16384" width="9" style="35"/>
  </cols>
  <sheetData>
    <row r="1" customHeight="true" spans="1:255">
      <c r="A1" s="39" t="s">
        <v>198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3" customFormat="true" ht="30" customHeight="true" spans="1:255">
      <c r="A2" s="40"/>
      <c r="B2" s="41" t="s">
        <v>199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="34" customFormat="true" customHeight="true" spans="2:20">
      <c r="B3" s="44" t="s">
        <v>200</v>
      </c>
      <c r="C3" s="45"/>
      <c r="D3" s="45"/>
      <c r="E3" s="53"/>
      <c r="N3" s="55"/>
      <c r="O3" s="55"/>
      <c r="P3" s="55"/>
      <c r="Q3" s="55"/>
      <c r="R3" s="55"/>
      <c r="S3" s="55"/>
      <c r="T3" s="58" t="s">
        <v>3</v>
      </c>
    </row>
    <row r="4" s="34" customFormat="true" ht="34.5" customHeight="true" spans="1:20">
      <c r="A4" s="46" t="s">
        <v>201</v>
      </c>
      <c r="B4" s="46" t="s">
        <v>202</v>
      </c>
      <c r="C4" s="46" t="s">
        <v>8</v>
      </c>
      <c r="D4" s="47" t="s">
        <v>203</v>
      </c>
      <c r="E4" s="47"/>
      <c r="F4" s="47"/>
      <c r="G4" s="47"/>
      <c r="H4" s="47"/>
      <c r="I4" s="47"/>
      <c r="J4" s="46" t="s">
        <v>204</v>
      </c>
      <c r="K4" s="46" t="s">
        <v>205</v>
      </c>
      <c r="L4" s="46" t="s">
        <v>206</v>
      </c>
      <c r="M4" s="46" t="s">
        <v>207</v>
      </c>
      <c r="N4" s="46" t="s">
        <v>208</v>
      </c>
      <c r="O4" s="47" t="s">
        <v>209</v>
      </c>
      <c r="P4" s="47"/>
      <c r="Q4" s="47"/>
      <c r="R4" s="47"/>
      <c r="S4" s="47"/>
      <c r="T4" s="47"/>
    </row>
    <row r="5" s="34" customFormat="true" ht="51.75" customHeight="true" spans="1:20">
      <c r="A5" s="46"/>
      <c r="B5" s="46"/>
      <c r="C5" s="46"/>
      <c r="D5" s="46" t="s">
        <v>190</v>
      </c>
      <c r="E5" s="46" t="s">
        <v>210</v>
      </c>
      <c r="F5" s="54" t="s">
        <v>211</v>
      </c>
      <c r="G5" s="54" t="s">
        <v>212</v>
      </c>
      <c r="H5" s="54" t="s">
        <v>213</v>
      </c>
      <c r="I5" s="46" t="s">
        <v>214</v>
      </c>
      <c r="J5" s="46"/>
      <c r="K5" s="46"/>
      <c r="L5" s="46"/>
      <c r="M5" s="46"/>
      <c r="N5" s="46"/>
      <c r="O5" s="56" t="s">
        <v>215</v>
      </c>
      <c r="P5" s="56" t="s">
        <v>216</v>
      </c>
      <c r="Q5" s="56" t="s">
        <v>217</v>
      </c>
      <c r="R5" s="56" t="s">
        <v>218</v>
      </c>
      <c r="S5" s="56" t="s">
        <v>219</v>
      </c>
      <c r="T5" s="56" t="s">
        <v>220</v>
      </c>
    </row>
    <row r="6" customHeight="true" spans="1:255">
      <c r="A6" s="48" t="s">
        <v>221</v>
      </c>
      <c r="B6" s="48" t="s">
        <v>221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5" customFormat="true" customHeight="true" spans="1:255">
      <c r="A7" s="49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7"/>
      <c r="P7" s="57"/>
      <c r="Q7" s="57"/>
      <c r="R7" s="57"/>
      <c r="S7" s="57"/>
      <c r="T7" s="5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true" spans="1:255">
      <c r="A8" s="24" t="s">
        <v>222</v>
      </c>
      <c r="B8" s="24"/>
      <c r="C8" s="24"/>
      <c r="D8" s="24"/>
      <c r="E8" s="24"/>
      <c r="F8" s="24"/>
      <c r="G8" s="24"/>
      <c r="H8" s="24"/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true" spans="1:255">
      <c r="A9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9">
    <mergeCell ref="A8:I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true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表十一、项目支出表的复制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greatwall</cp:lastModifiedBy>
  <cp:revision>1</cp:revision>
  <dcterms:created xsi:type="dcterms:W3CDTF">2014-12-09T02:49:00Z</dcterms:created>
  <cp:lastPrinted>2019-01-18T23:40:00Z</cp:lastPrinted>
  <dcterms:modified xsi:type="dcterms:W3CDTF">2022-09-09T16:17:28Z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EDOID">
    <vt:i4>3087330</vt:i4>
  </property>
</Properties>
</file>