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6" activeTab="9"/>
  </bookViews>
  <sheets>
    <sheet name="表一、财政拨款收支总表" sheetId="44" r:id="rId1"/>
    <sheet name="表二、一般公共预算支出预算表" sheetId="45" r:id="rId2"/>
    <sheet name="表三、一般公共预算基本支出预算表" sheetId="46" r:id="rId3"/>
    <sheet name="表四、政府性基金预算支出预算表" sheetId="47" r:id="rId4"/>
    <sheet name="表五、国有资本经营预算支出预算表" sheetId="48" r:id="rId5"/>
    <sheet name="表六、部门收支预算总表" sheetId="52" r:id="rId6"/>
    <sheet name="表七、部门收入预算表" sheetId="53" r:id="rId7"/>
    <sheet name="表八、部门支出预算表" sheetId="55" r:id="rId8"/>
    <sheet name="表九、政府采购表" sheetId="56" r:id="rId9"/>
    <sheet name="表十、政府购买服务表" sheetId="57" r:id="rId10"/>
    <sheet name="表十一、项目支出表" sheetId="58" r:id="rId11"/>
  </sheets>
  <definedNames>
    <definedName name="_xlnm.Print_Area" localSheetId="7">表八、部门支出预算表!$A$1:$E$9</definedName>
    <definedName name="_xlnm.Print_Area" localSheetId="1">表二、一般公共预算支出预算表!$A$1:$E$9</definedName>
    <definedName name="_xlnm.Print_Area" localSheetId="8">表九、政府采购表!$A$1:$T$6</definedName>
    <definedName name="_xlnm.Print_Area" localSheetId="5">表六、部门收支预算总表!$A$1:$D$35</definedName>
    <definedName name="_xlnm.Print_Area" localSheetId="6">表七、部门收入预算表!$A$1:$N$9</definedName>
    <definedName name="_xlnm.Print_Area" localSheetId="2">表三、一般公共预算基本支出预算表!$A$1:$C$5</definedName>
    <definedName name="_xlnm.Print_Area" localSheetId="9">表十、政府购买服务表!$A$1:$T$6</definedName>
    <definedName name="_xlnm.Print_Area" localSheetId="3">表四、政府性基金预算支出预算表!$A$1:$E$5</definedName>
    <definedName name="_xlnm.Print_Area" localSheetId="4">表五、国有资本经营预算支出预算表!$A$1:$E$6</definedName>
    <definedName name="_xlnm.Print_Area" localSheetId="0">表一、财政拨款收支总表!$A$1:$F$32</definedName>
    <definedName name="_xlnm.Print_Titles" localSheetId="7">表八、部门支出预算表!$1:$5</definedName>
    <definedName name="_xlnm.Print_Titles" localSheetId="1">表二、一般公共预算支出预算表!$1:$5</definedName>
    <definedName name="_xlnm.Print_Titles" localSheetId="8">表九、政府采购表!$1:$6</definedName>
    <definedName name="_xlnm.Print_Titles" localSheetId="5">表六、部门收支预算总表!$1:$4</definedName>
    <definedName name="_xlnm.Print_Titles" localSheetId="6">表七、部门收入预算表!$1:$5</definedName>
    <definedName name="_xlnm.Print_Titles" localSheetId="2">表三、一般公共预算基本支出预算表!$1:$5</definedName>
    <definedName name="_xlnm.Print_Titles" localSheetId="9">表十、政府购买服务表!$1:$6</definedName>
    <definedName name="_xlnm.Print_Titles" localSheetId="3">表四、政府性基金预算支出预算表!$1:$5</definedName>
    <definedName name="_xlnm.Print_Titles" localSheetId="4">表五、国有资本经营预算支出预算表!$1:$5</definedName>
    <definedName name="_xlnm.Print_Titles" localSheetId="0">表一、财政拨款收支总表!$1:$6</definedName>
  </definedNames>
  <calcPr calcId="144525"/>
</workbook>
</file>

<file path=xl/sharedStrings.xml><?xml version="1.0" encoding="utf-8"?>
<sst xmlns="http://schemas.openxmlformats.org/spreadsheetml/2006/main" count="275" uniqueCount="182">
  <si>
    <t>表一</t>
  </si>
  <si>
    <t>2021年部门财政拨款收支预算总表</t>
  </si>
  <si>
    <t>单位名称:看守所</t>
  </si>
  <si>
    <t>单位：万元</t>
  </si>
  <si>
    <t xml:space="preserve">收   入             </t>
  </si>
  <si>
    <t>支  出</t>
  </si>
  <si>
    <t>项目</t>
  </si>
  <si>
    <t>预算数</t>
  </si>
  <si>
    <t>合计</t>
  </si>
  <si>
    <t>一般公共预算财政拨款</t>
  </si>
  <si>
    <t>政府性基金预算财政拨款</t>
  </si>
  <si>
    <t>国有资本经营预算拨款</t>
  </si>
  <si>
    <t>一、上年结转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</si>
  <si>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</si>
  <si>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</si>
  <si>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</si>
  <si>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</si>
  <si>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</si>
  <si>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二、本年收入</t>
  </si>
  <si>
    <t>（三）国防支出</t>
  </si>
  <si>
    <t>（四）公共安全支出</t>
  </si>
  <si>
    <t xml:space="preserve">    经常收入预算拨款</t>
  </si>
  <si>
    <t>（五）教育支出</t>
  </si>
  <si>
    <t xml:space="preserve">    国库管理非税收入</t>
  </si>
  <si>
    <t>（六）科学技术支出</t>
  </si>
  <si>
    <t>（七）文化旅游体育与传媒支出</t>
  </si>
  <si>
    <t>（三）国有资本经营预算拨款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</si>
  <si>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</si>
  <si>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</si>
  <si>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</si>
  <si>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</si>
  <si>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</si>
  <si>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</si>
  <si>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</si>
  <si>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</si>
  <si>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</si>
  <si>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</si>
  <si>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</si>
  <si>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</si>
  <si>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</si>
  <si>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</si>
  <si>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</t>
  </si>
  <si>
    <t>（二十三）预备费</t>
  </si>
  <si>
    <t>（二十四）国债还本付息支出</t>
  </si>
  <si>
    <t>（二十五）其他支出</t>
  </si>
  <si>
    <t>（二十六）转移性支出</t>
  </si>
  <si>
    <t>结转下年</t>
  </si>
  <si>
    <t>收入总计</t>
  </si>
  <si>
    <t>支出总计</t>
  </si>
  <si>
    <t>注：本表反映部门财政拨款收入、支出预算情况。</t>
  </si>
  <si>
    <t>表二</t>
  </si>
  <si>
    <t>2021年部门一般公共预算支出预算表</t>
  </si>
  <si>
    <t>功能分类科目</t>
  </si>
  <si>
    <t>科目编码</t>
  </si>
  <si>
    <t>科目名称</t>
  </si>
  <si>
    <t>基本支出</t>
  </si>
  <si>
    <t>项目支出</t>
  </si>
  <si>
    <t>公共安全支出</t>
  </si>
  <si>
    <t xml:space="preserve">  公安</t>
  </si>
  <si>
    <t xml:space="preserve">    执法办案</t>
  </si>
  <si>
    <t>表三</t>
  </si>
  <si>
    <t>2021年部门一般公共预算基本支出预算表</t>
  </si>
  <si>
    <t>经济分类科目</t>
  </si>
  <si>
    <t>表四</t>
  </si>
  <si>
    <t>2021年部门政府性基金预算支出预算表</t>
  </si>
  <si>
    <t>本年政府性基金财政拨款支出</t>
  </si>
  <si>
    <t>宿州市看守所2021年没有政府性基金预算拨款收入，也没有使用政府性基金预算拨款安排的支出,故本表无数据</t>
  </si>
  <si>
    <t>表五</t>
  </si>
  <si>
    <t>2021年部门国有资本经营收支预算表</t>
  </si>
  <si>
    <t>国有资本经营预算财政拨款支出</t>
  </si>
  <si>
    <t>宿州市看守所2021年没有国有资本经营预算拨款收入，也没有使用国有资本经营预算拨款安排的支出，故本表无数据。</t>
  </si>
  <si>
    <t>表六</t>
  </si>
  <si>
    <t>2021年部门收支预算总表</t>
  </si>
  <si>
    <t>收         入</t>
  </si>
  <si>
    <t>收入项目</t>
  </si>
  <si>
    <t>支出功能分类科目</t>
  </si>
  <si>
    <t>一、一般公共预算拨款收入</t>
  </si>
  <si>
    <t>一、一般公共服务支出</t>
  </si>
  <si>
    <t>二、政府性基金预算拨款收入</t>
  </si>
  <si>
    <t>二、外交支出</t>
  </si>
  <si>
    <t>三、纳入专户管理政府非税收入</t>
  </si>
  <si>
    <t>三、国防支出</t>
  </si>
  <si>
    <t>四、其他收入</t>
  </si>
  <si>
    <t>四、公共安全支出</t>
  </si>
  <si>
    <t xml:space="preserve">     事业收入</t>
  </si>
  <si>
    <t>五、教育支出</t>
  </si>
  <si>
    <t xml:space="preserve">     经营收入</t>
  </si>
  <si>
    <t>六、科学技术支出</t>
  </si>
  <si>
    <t xml:space="preserve">     上级补助收入</t>
  </si>
  <si>
    <t>七、文化旅游体育与传媒支出</t>
  </si>
  <si>
    <t xml:space="preserve">     附属单位上缴收入</t>
  </si>
  <si>
    <t>八、社会保障与就业支出</t>
  </si>
  <si>
    <t xml:space="preserve">     其他</t>
  </si>
  <si>
    <t>九、社会保险基金支出</t>
  </si>
  <si>
    <t>五、国有资本经营预算拨款收入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</si>
  <si>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</si>
  <si>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</si>
  <si>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</si>
  <si>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</si>
  <si>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</si>
  <si>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</si>
  <si>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</si>
  <si>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</si>
  <si>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</si>
  <si>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</si>
  <si>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</si>
  <si>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</si>
  <si>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</t>
  </si>
  <si>
    <t>二十二、预备费</t>
  </si>
  <si>
    <t>二十三、国债还本付息支出</t>
  </si>
  <si>
    <t>二十四、其他支出</t>
  </si>
  <si>
    <t>二十五、转移性支出</t>
  </si>
  <si>
    <t>本 年 收 入 合 计</t>
  </si>
  <si>
    <t>本  年  支  出  合  计</t>
  </si>
  <si>
    <t>上年结余收入</t>
  </si>
  <si>
    <t>收   入   总   计</t>
  </si>
  <si>
    <t>支　出  总　计</t>
  </si>
  <si>
    <t>注：本表反映部门各项收入、支出预算安排情况。</t>
  </si>
  <si>
    <t>表七</t>
  </si>
  <si>
    <t>2021年部门收入预算总表</t>
  </si>
  <si>
    <t>上年结转</t>
  </si>
  <si>
    <t>一般公共预算拨款收入</t>
  </si>
  <si>
    <t>政府性基金预算拨款收入</t>
  </si>
  <si>
    <t>纳入专户管理的政府非税收入</t>
  </si>
  <si>
    <t>国有资本经营预算拨款收入</t>
  </si>
  <si>
    <t>其他收入</t>
  </si>
  <si>
    <t>小计</t>
  </si>
  <si>
    <t>事业收入</t>
  </si>
  <si>
    <t>经营收入</t>
  </si>
  <si>
    <t>上级补助收入</t>
  </si>
  <si>
    <t>附属单位上缴收入</t>
  </si>
  <si>
    <t>其他</t>
  </si>
  <si>
    <t xml:space="preserve"> </t>
  </si>
  <si>
    <t>表八</t>
  </si>
  <si>
    <t>2021年部门支出预算总表</t>
  </si>
  <si>
    <t>表九</t>
  </si>
  <si>
    <t>2021年政府采购预算表</t>
  </si>
  <si>
    <t/>
  </si>
  <si>
    <t>单位编码</t>
  </si>
  <si>
    <t>单位名称（采购品目）</t>
  </si>
  <si>
    <t>公共财政预算收入安排</t>
  </si>
  <si>
    <t>纳入专户管理的政府非税收入安排</t>
  </si>
  <si>
    <t>政府性基金收入</t>
  </si>
  <si>
    <t>社保基金收入</t>
  </si>
  <si>
    <t>国有资本经营收入</t>
  </si>
  <si>
    <t>其他资金安排</t>
  </si>
  <si>
    <t>上年结余安排</t>
  </si>
  <si>
    <t>公共财政预算拨款</t>
  </si>
  <si>
    <t>专项收入</t>
  </si>
  <si>
    <t>行政事业性           收费收入</t>
  </si>
  <si>
    <t>罚没收入</t>
  </si>
  <si>
    <t>其他非税收入</t>
  </si>
  <si>
    <t>上年结余（公共财政资金）</t>
  </si>
  <si>
    <t>上年结余（政府性基金）</t>
  </si>
  <si>
    <t>上年结余（非部收入超收）</t>
  </si>
  <si>
    <t>上年结余（国资经营收入）</t>
  </si>
  <si>
    <t>上年结余（专户）</t>
  </si>
  <si>
    <t>上年结余（其他收入）</t>
  </si>
  <si>
    <t>**</t>
  </si>
  <si>
    <t>宿州市看守所2021年无政府采购预算，故本表无数据。</t>
  </si>
  <si>
    <t>表十</t>
  </si>
  <si>
    <t>2021年政府购买服务表</t>
  </si>
  <si>
    <t>单位名称（采购服务项目）</t>
  </si>
  <si>
    <t>宿州市看守所2021年无政府购买服务预算，故本表无数据。</t>
  </si>
  <si>
    <t>2021年项目支出表</t>
  </si>
  <si>
    <t>项目名称</t>
  </si>
  <si>
    <t>项目单位</t>
  </si>
  <si>
    <t>本年财政拨款</t>
  </si>
  <si>
    <t>财政拨款结转结余</t>
  </si>
  <si>
    <t>一般公共预算</t>
  </si>
  <si>
    <t>政府性基金预算</t>
  </si>
  <si>
    <t>国有资本经营预算</t>
  </si>
  <si>
    <t>财政专户管理资金</t>
  </si>
  <si>
    <t>单位资金</t>
  </si>
  <si>
    <t>看守所</t>
  </si>
  <si>
    <t>专项业务费（含武警12.7万）</t>
  </si>
  <si>
    <t xml:space="preserve">  看守所</t>
  </si>
  <si>
    <t>保洁外包经费</t>
  </si>
  <si>
    <t>在押人员给养费</t>
  </si>
  <si>
    <t>工勤人员工资经费</t>
  </si>
  <si>
    <t>突发性经费</t>
  </si>
  <si>
    <t>在押人员伙食费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</si>
</sst>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"/>
    <numFmt numFmtId="177" formatCode="* #,##0.00;* \-#,##0.00;* &quot;&quot;??;@"/>
    <numFmt numFmtId="178" formatCode="0.00_ "/>
    <numFmt numFmtId="179" formatCode="0.00_);[Red]\(0.00\)"/>
    <numFmt numFmtId="180" formatCode="#,##0.0000"/>
    <numFmt numFmtId="181" formatCode="#,##0.00_ "/>
  </numFmts>
  <fonts count="41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b/>
      <u/>
      <sz val="18"/>
      <name val="华文中宋"/>
      <charset val="134"/>
    </font>
    <font>
      <b/>
      <sz val="18"/>
      <color indexed="8"/>
      <name val="华文中宋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2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  <font>
      <sz val="10"/>
      <name val="Helv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9" borderId="8" applyNumberFormat="0" applyFont="0" applyAlignment="0" applyProtection="0">
      <alignment vertical="center"/>
    </xf>
    <xf numFmtId="0" fontId="7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/>
    <xf numFmtId="0" fontId="29" fillId="0" borderId="0" applyNumberFormat="0" applyFill="0" applyBorder="0" applyAlignment="0" applyProtection="0">
      <alignment vertical="center"/>
    </xf>
    <xf numFmtId="0" fontId="7" fillId="0" borderId="0"/>
    <xf numFmtId="0" fontId="30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33" fillId="13" borderId="7" applyNumberFormat="0" applyAlignment="0" applyProtection="0">
      <alignment vertical="center"/>
    </xf>
    <xf numFmtId="0" fontId="34" fillId="14" borderId="12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" fillId="0" borderId="0"/>
    <xf numFmtId="0" fontId="19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" fillId="0" borderId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0" fillId="0" borderId="0"/>
  </cellStyleXfs>
  <cellXfs count="156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66">
      <alignment vertical="center"/>
    </xf>
    <xf numFmtId="0" fontId="4" fillId="0" borderId="0" xfId="66" applyFont="1" applyFill="1" applyAlignment="1">
      <alignment horizontal="left" vertical="center"/>
    </xf>
    <xf numFmtId="177" fontId="4" fillId="0" borderId="0" xfId="66" applyNumberFormat="1" applyFont="1" applyFill="1" applyAlignment="1">
      <alignment horizontal="center" vertical="center"/>
    </xf>
    <xf numFmtId="0" fontId="4" fillId="0" borderId="0" xfId="66" applyFont="1" applyFill="1" applyAlignment="1">
      <alignment horizontal="center" vertical="center"/>
    </xf>
    <xf numFmtId="0" fontId="3" fillId="0" borderId="0" xfId="66" applyFont="1">
      <alignment vertical="center"/>
    </xf>
    <xf numFmtId="0" fontId="5" fillId="0" borderId="0" xfId="66" applyFont="1">
      <alignment vertical="center"/>
    </xf>
    <xf numFmtId="49" fontId="6" fillId="0" borderId="0" xfId="66" applyNumberFormat="1" applyFont="1" applyFill="1" applyAlignment="1" applyProtection="1">
      <alignment horizontal="centerContinuous" vertical="center"/>
    </xf>
    <xf numFmtId="0" fontId="6" fillId="0" borderId="0" xfId="66" applyFont="1" applyFill="1" applyAlignment="1">
      <alignment horizontal="centerContinuous" vertical="center"/>
    </xf>
    <xf numFmtId="49" fontId="6" fillId="2" borderId="0" xfId="66" applyNumberFormat="1" applyFont="1" applyFill="1" applyAlignment="1" applyProtection="1">
      <alignment horizontal="centerContinuous" vertical="center"/>
    </xf>
    <xf numFmtId="0" fontId="4" fillId="0" borderId="0" xfId="66" applyFont="1" applyFill="1" applyAlignment="1">
      <alignment vertical="center"/>
    </xf>
    <xf numFmtId="0" fontId="4" fillId="0" borderId="0" xfId="66" applyNumberFormat="1" applyFont="1" applyFill="1" applyAlignment="1">
      <alignment horizontal="left" vertical="center"/>
    </xf>
    <xf numFmtId="0" fontId="4" fillId="0" borderId="0" xfId="66" applyNumberFormat="1" applyFont="1" applyFill="1" applyAlignment="1">
      <alignment horizontal="right" vertical="center"/>
    </xf>
    <xf numFmtId="0" fontId="4" fillId="0" borderId="0" xfId="66" applyNumberFormat="1" applyFont="1" applyFill="1" applyAlignment="1">
      <alignment vertical="center"/>
    </xf>
    <xf numFmtId="0" fontId="4" fillId="0" borderId="1" xfId="66" applyNumberFormat="1" applyFont="1" applyFill="1" applyBorder="1" applyAlignment="1" applyProtection="1">
      <alignment horizontal="center" vertical="center" wrapText="1"/>
    </xf>
    <xf numFmtId="0" fontId="4" fillId="0" borderId="1" xfId="66" applyNumberFormat="1" applyFont="1" applyFill="1" applyBorder="1" applyAlignment="1" applyProtection="1">
      <alignment horizontal="centerContinuous" vertical="center"/>
    </xf>
    <xf numFmtId="0" fontId="3" fillId="0" borderId="1" xfId="42" applyNumberFormat="1" applyFont="1" applyFill="1" applyBorder="1" applyAlignment="1" applyProtection="1">
      <alignment horizontal="center" vertical="center" wrapText="1"/>
    </xf>
    <xf numFmtId="0" fontId="4" fillId="0" borderId="2" xfId="66" applyNumberFormat="1" applyFont="1" applyFill="1" applyBorder="1" applyAlignment="1">
      <alignment horizontal="center" vertical="center" wrapText="1"/>
    </xf>
    <xf numFmtId="49" fontId="4" fillId="0" borderId="3" xfId="66" applyNumberFormat="1" applyFont="1" applyFill="1" applyBorder="1" applyAlignment="1" applyProtection="1">
      <alignment horizontal="left" vertical="center"/>
    </xf>
    <xf numFmtId="49" fontId="4" fillId="0" borderId="3" xfId="66" applyNumberFormat="1" applyFont="1" applyFill="1" applyBorder="1" applyAlignment="1" applyProtection="1">
      <alignment horizontal="left" vertical="center" wrapText="1"/>
    </xf>
    <xf numFmtId="4" fontId="4" fillId="0" borderId="3" xfId="66" applyNumberFormat="1" applyFont="1" applyFill="1" applyBorder="1" applyAlignment="1" applyProtection="1">
      <alignment horizontal="right" vertical="center"/>
    </xf>
    <xf numFmtId="4" fontId="4" fillId="0" borderId="1" xfId="66" applyNumberFormat="1" applyFont="1" applyFill="1" applyBorder="1" applyAlignment="1" applyProtection="1">
      <alignment horizontal="right" vertical="center"/>
    </xf>
    <xf numFmtId="0" fontId="3" fillId="0" borderId="0" xfId="66" applyFill="1">
      <alignment vertical="center"/>
    </xf>
    <xf numFmtId="0" fontId="2" fillId="0" borderId="0" xfId="66" applyNumberFormat="1" applyFont="1" applyFill="1" applyAlignment="1">
      <alignment horizontal="center" vertical="center"/>
    </xf>
    <xf numFmtId="0" fontId="4" fillId="0" borderId="1" xfId="66" applyNumberFormat="1" applyFont="1" applyFill="1" applyBorder="1" applyAlignment="1" applyProtection="1">
      <alignment horizontal="centerContinuous" vertical="center" wrapText="1"/>
    </xf>
    <xf numFmtId="4" fontId="4" fillId="0" borderId="4" xfId="66" applyNumberFormat="1" applyFont="1" applyFill="1" applyBorder="1" applyAlignment="1" applyProtection="1">
      <alignment horizontal="right" vertical="center"/>
    </xf>
    <xf numFmtId="0" fontId="6" fillId="0" borderId="0" xfId="66" applyFont="1" applyFill="1" applyAlignment="1">
      <alignment horizontal="center" vertical="center"/>
    </xf>
    <xf numFmtId="0" fontId="2" fillId="0" borderId="0" xfId="66" applyNumberFormat="1" applyFont="1" applyFill="1" applyAlignment="1">
      <alignment horizontal="right" vertical="center"/>
    </xf>
    <xf numFmtId="0" fontId="6" fillId="0" borderId="0" xfId="46" applyFont="1">
      <alignment vertical="center"/>
    </xf>
    <xf numFmtId="0" fontId="4" fillId="0" borderId="0" xfId="46" applyFont="1" applyFill="1" applyAlignment="1">
      <alignment vertical="center"/>
    </xf>
    <xf numFmtId="0" fontId="4" fillId="0" borderId="0" xfId="46" applyFont="1" applyFill="1" applyAlignment="1">
      <alignment horizontal="center" vertical="center"/>
    </xf>
    <xf numFmtId="0" fontId="3" fillId="0" borderId="0" xfId="46">
      <alignment vertical="center"/>
    </xf>
    <xf numFmtId="0" fontId="4" fillId="0" borderId="0" xfId="46" applyFont="1" applyFill="1" applyAlignment="1">
      <alignment horizontal="left" vertical="center"/>
    </xf>
    <xf numFmtId="177" fontId="4" fillId="0" borderId="0" xfId="46" applyNumberFormat="1" applyFont="1" applyFill="1" applyAlignment="1">
      <alignment horizontal="center" vertical="center"/>
    </xf>
    <xf numFmtId="0" fontId="3" fillId="0" borderId="0" xfId="46" applyFont="1">
      <alignment vertical="center"/>
    </xf>
    <xf numFmtId="0" fontId="5" fillId="0" borderId="0" xfId="46" applyFont="1">
      <alignment vertical="center"/>
    </xf>
    <xf numFmtId="49" fontId="6" fillId="0" borderId="0" xfId="46" applyNumberFormat="1" applyFont="1" applyFill="1" applyAlignment="1" applyProtection="1">
      <alignment horizontal="centerContinuous" vertical="center"/>
    </xf>
    <xf numFmtId="0" fontId="6" fillId="0" borderId="0" xfId="46" applyFont="1" applyFill="1" applyAlignment="1">
      <alignment horizontal="centerContinuous" vertical="center"/>
    </xf>
    <xf numFmtId="49" fontId="6" fillId="2" borderId="0" xfId="46" applyNumberFormat="1" applyFont="1" applyFill="1" applyAlignment="1" applyProtection="1">
      <alignment horizontal="centerContinuous" vertical="center"/>
    </xf>
    <xf numFmtId="0" fontId="4" fillId="0" borderId="0" xfId="46" applyNumberFormat="1" applyFont="1" applyFill="1" applyAlignment="1">
      <alignment horizontal="left" vertical="center"/>
    </xf>
    <xf numFmtId="0" fontId="4" fillId="0" borderId="0" xfId="46" applyNumberFormat="1" applyFont="1" applyFill="1" applyAlignment="1">
      <alignment horizontal="right" vertical="center"/>
    </xf>
    <xf numFmtId="0" fontId="4" fillId="0" borderId="0" xfId="46" applyNumberFormat="1" applyFont="1" applyFill="1" applyAlignment="1">
      <alignment vertical="center"/>
    </xf>
    <xf numFmtId="0" fontId="4" fillId="0" borderId="1" xfId="46" applyNumberFormat="1" applyFont="1" applyFill="1" applyBorder="1" applyAlignment="1" applyProtection="1">
      <alignment horizontal="center" vertical="center" wrapText="1"/>
    </xf>
    <xf numFmtId="0" fontId="4" fillId="0" borderId="1" xfId="46" applyNumberFormat="1" applyFont="1" applyFill="1" applyBorder="1" applyAlignment="1" applyProtection="1">
      <alignment horizontal="centerContinuous" vertical="center"/>
    </xf>
    <xf numFmtId="0" fontId="3" fillId="0" borderId="1" xfId="56" applyNumberFormat="1" applyFont="1" applyFill="1" applyBorder="1" applyAlignment="1" applyProtection="1">
      <alignment horizontal="center" vertical="center" wrapText="1"/>
    </xf>
    <xf numFmtId="0" fontId="4" fillId="0" borderId="2" xfId="46" applyNumberFormat="1" applyFont="1" applyFill="1" applyBorder="1" applyAlignment="1">
      <alignment horizontal="center" vertical="center" wrapText="1"/>
    </xf>
    <xf numFmtId="49" fontId="4" fillId="0" borderId="3" xfId="46" applyNumberFormat="1" applyFont="1" applyFill="1" applyBorder="1" applyAlignment="1" applyProtection="1">
      <alignment horizontal="left" vertical="center"/>
    </xf>
    <xf numFmtId="4" fontId="4" fillId="0" borderId="3" xfId="46" applyNumberFormat="1" applyFont="1" applyFill="1" applyBorder="1" applyAlignment="1" applyProtection="1">
      <alignment horizontal="right" vertical="center"/>
    </xf>
    <xf numFmtId="4" fontId="4" fillId="0" borderId="1" xfId="46" applyNumberFormat="1" applyFont="1" applyFill="1" applyBorder="1" applyAlignment="1" applyProtection="1">
      <alignment horizontal="right" vertical="center"/>
    </xf>
    <xf numFmtId="0" fontId="3" fillId="0" borderId="0" xfId="46" applyFill="1">
      <alignment vertical="center"/>
    </xf>
    <xf numFmtId="0" fontId="2" fillId="0" borderId="0" xfId="46" applyNumberFormat="1" applyFont="1" applyFill="1" applyAlignment="1">
      <alignment horizontal="center" vertical="center"/>
    </xf>
    <xf numFmtId="0" fontId="4" fillId="0" borderId="1" xfId="46" applyNumberFormat="1" applyFont="1" applyFill="1" applyBorder="1" applyAlignment="1" applyProtection="1">
      <alignment vertical="center" wrapText="1"/>
    </xf>
    <xf numFmtId="4" fontId="4" fillId="0" borderId="4" xfId="46" applyNumberFormat="1" applyFont="1" applyFill="1" applyBorder="1" applyAlignment="1" applyProtection="1">
      <alignment horizontal="right" vertical="center"/>
    </xf>
    <xf numFmtId="0" fontId="6" fillId="0" borderId="0" xfId="46" applyFont="1" applyFill="1" applyAlignment="1">
      <alignment horizontal="center" vertical="center"/>
    </xf>
    <xf numFmtId="0" fontId="2" fillId="0" borderId="0" xfId="46" applyNumberFormat="1" applyFont="1" applyFill="1" applyAlignment="1">
      <alignment horizontal="right" vertical="center"/>
    </xf>
    <xf numFmtId="0" fontId="7" fillId="0" borderId="0" xfId="67" applyFill="1"/>
    <xf numFmtId="0" fontId="7" fillId="0" borderId="0" xfId="67"/>
    <xf numFmtId="0" fontId="8" fillId="0" borderId="0" xfId="67" applyFont="1"/>
    <xf numFmtId="0" fontId="9" fillId="0" borderId="0" xfId="67" applyNumberFormat="1" applyFont="1" applyFill="1" applyBorder="1" applyAlignment="1" applyProtection="1">
      <alignment horizontal="center" vertical="center"/>
    </xf>
    <xf numFmtId="176" fontId="4" fillId="0" borderId="0" xfId="67" applyNumberFormat="1" applyFont="1" applyFill="1" applyBorder="1" applyAlignment="1">
      <alignment horizontal="left" vertical="center"/>
    </xf>
    <xf numFmtId="176" fontId="4" fillId="0" borderId="0" xfId="67" applyNumberFormat="1" applyFont="1" applyFill="1" applyBorder="1" applyAlignment="1">
      <alignment horizontal="right" vertical="center"/>
    </xf>
    <xf numFmtId="0" fontId="10" fillId="0" borderId="1" xfId="67" applyFont="1" applyBorder="1" applyAlignment="1">
      <alignment horizontal="center" vertical="center"/>
    </xf>
    <xf numFmtId="176" fontId="11" fillId="0" borderId="1" xfId="67" applyNumberFormat="1" applyFont="1" applyFill="1" applyBorder="1" applyAlignment="1">
      <alignment horizontal="center" vertical="center"/>
    </xf>
    <xf numFmtId="0" fontId="11" fillId="0" borderId="1" xfId="67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/>
    </xf>
    <xf numFmtId="0" fontId="3" fillId="0" borderId="1" xfId="67" applyNumberFormat="1" applyFont="1" applyFill="1" applyBorder="1" applyAlignment="1">
      <alignment horizontal="left" vertical="center"/>
    </xf>
    <xf numFmtId="4" fontId="3" fillId="0" borderId="1" xfId="67" applyNumberFormat="1" applyFont="1" applyFill="1" applyBorder="1" applyAlignment="1">
      <alignment horizontal="right" vertical="center"/>
    </xf>
    <xf numFmtId="178" fontId="7" fillId="0" borderId="0" xfId="67" applyNumberFormat="1"/>
    <xf numFmtId="4" fontId="8" fillId="0" borderId="0" xfId="67" applyNumberFormat="1" applyFont="1" applyFill="1"/>
    <xf numFmtId="178" fontId="9" fillId="0" borderId="0" xfId="67" applyNumberFormat="1" applyFont="1" applyFill="1" applyBorder="1" applyAlignment="1" applyProtection="1">
      <alignment horizontal="center" vertical="center"/>
    </xf>
    <xf numFmtId="0" fontId="4" fillId="0" borderId="5" xfId="67" applyFont="1" applyFill="1" applyBorder="1" applyAlignment="1">
      <alignment horizontal="left" vertical="center"/>
    </xf>
    <xf numFmtId="0" fontId="7" fillId="0" borderId="0" xfId="67" applyAlignment="1">
      <alignment horizontal="center"/>
    </xf>
    <xf numFmtId="178" fontId="7" fillId="0" borderId="0" xfId="67" applyNumberFormat="1" applyAlignment="1">
      <alignment horizontal="center"/>
    </xf>
    <xf numFmtId="178" fontId="11" fillId="0" borderId="1" xfId="67" applyNumberFormat="1" applyFont="1" applyBorder="1" applyAlignment="1">
      <alignment horizontal="center" vertical="center" wrapText="1"/>
    </xf>
    <xf numFmtId="0" fontId="3" fillId="0" borderId="1" xfId="67" applyNumberFormat="1" applyFont="1" applyFill="1" applyBorder="1" applyAlignment="1">
      <alignment horizontal="left" vertical="center" wrapText="1"/>
    </xf>
    <xf numFmtId="178" fontId="3" fillId="0" borderId="1" xfId="67" applyNumberFormat="1" applyFont="1" applyFill="1" applyBorder="1" applyAlignment="1">
      <alignment horizontal="right" vertical="center"/>
    </xf>
    <xf numFmtId="0" fontId="7" fillId="0" borderId="0" xfId="67" applyFont="1"/>
    <xf numFmtId="0" fontId="4" fillId="0" borderId="0" xfId="67" applyFont="1" applyFill="1" applyBorder="1" applyAlignment="1">
      <alignment horizontal="right" vertical="center"/>
    </xf>
    <xf numFmtId="0" fontId="11" fillId="0" borderId="1" xfId="67" applyFont="1" applyBorder="1" applyAlignment="1">
      <alignment horizontal="center" vertical="center"/>
    </xf>
    <xf numFmtId="4" fontId="7" fillId="0" borderId="0" xfId="67" applyNumberFormat="1" applyFill="1"/>
    <xf numFmtId="0" fontId="4" fillId="0" borderId="1" xfId="65" applyNumberFormat="1" applyFont="1" applyFill="1" applyBorder="1" applyAlignment="1" applyProtection="1">
      <alignment horizontal="center" vertical="center"/>
    </xf>
    <xf numFmtId="0" fontId="3" fillId="0" borderId="0" xfId="65" applyFill="1">
      <alignment vertical="center"/>
    </xf>
    <xf numFmtId="0" fontId="4" fillId="0" borderId="0" xfId="65" applyFont="1" applyFill="1" applyBorder="1" applyAlignment="1">
      <alignment vertical="center"/>
    </xf>
    <xf numFmtId="0" fontId="3" fillId="0" borderId="0" xfId="65">
      <alignment vertical="center"/>
    </xf>
    <xf numFmtId="0" fontId="6" fillId="0" borderId="0" xfId="65" applyNumberFormat="1" applyFont="1" applyFill="1" applyAlignment="1" applyProtection="1">
      <alignment horizontal="centerContinuous" vertical="center"/>
    </xf>
    <xf numFmtId="0" fontId="12" fillId="0" borderId="0" xfId="65" applyNumberFormat="1" applyFont="1" applyFill="1" applyAlignment="1" applyProtection="1">
      <alignment horizontal="centerContinuous" vertical="center"/>
    </xf>
    <xf numFmtId="0" fontId="13" fillId="0" borderId="0" xfId="65" applyNumberFormat="1" applyFont="1" applyFill="1" applyAlignment="1" applyProtection="1">
      <alignment horizontal="centerContinuous" vertical="center"/>
    </xf>
    <xf numFmtId="4" fontId="13" fillId="0" borderId="0" xfId="65" applyNumberFormat="1" applyFont="1" applyFill="1" applyAlignment="1" applyProtection="1">
      <alignment horizontal="centerContinuous" vertical="center"/>
    </xf>
    <xf numFmtId="0" fontId="4" fillId="0" borderId="0" xfId="65" applyFont="1" applyFill="1">
      <alignment vertical="center"/>
    </xf>
    <xf numFmtId="0" fontId="4" fillId="0" borderId="0" xfId="65" applyFont="1">
      <alignment vertical="center"/>
    </xf>
    <xf numFmtId="0" fontId="4" fillId="0" borderId="0" xfId="65" applyFont="1" applyFill="1" applyAlignment="1">
      <alignment vertical="center"/>
    </xf>
    <xf numFmtId="0" fontId="4" fillId="0" borderId="0" xfId="65" applyFont="1" applyFill="1" applyAlignment="1">
      <alignment horizontal="right" vertical="center"/>
    </xf>
    <xf numFmtId="0" fontId="4" fillId="0" borderId="1" xfId="65" applyNumberFormat="1" applyFont="1" applyFill="1" applyBorder="1" applyAlignment="1" applyProtection="1">
      <alignment horizontal="centerContinuous" vertical="center"/>
    </xf>
    <xf numFmtId="0" fontId="4" fillId="0" borderId="0" xfId="65" applyNumberFormat="1" applyFont="1" applyFill="1" applyBorder="1" applyAlignment="1" applyProtection="1">
      <alignment horizontal="center" vertical="center"/>
    </xf>
    <xf numFmtId="0" fontId="4" fillId="0" borderId="1" xfId="65" applyNumberFormat="1" applyFont="1" applyFill="1" applyBorder="1" applyAlignment="1" applyProtection="1">
      <alignment vertical="center"/>
    </xf>
    <xf numFmtId="4" fontId="3" fillId="0" borderId="1" xfId="65" applyNumberFormat="1" applyFont="1" applyFill="1" applyBorder="1" applyAlignment="1">
      <alignment horizontal="right" vertical="center"/>
    </xf>
    <xf numFmtId="0" fontId="4" fillId="0" borderId="1" xfId="65" applyFont="1" applyFill="1" applyBorder="1" applyAlignment="1">
      <alignment vertical="center"/>
    </xf>
    <xf numFmtId="4" fontId="3" fillId="0" borderId="1" xfId="65" applyNumberFormat="1" applyFont="1" applyFill="1" applyBorder="1" applyAlignment="1" applyProtection="1">
      <alignment horizontal="right" vertical="center"/>
    </xf>
    <xf numFmtId="0" fontId="4" fillId="0" borderId="1" xfId="65" applyNumberFormat="1" applyFont="1" applyFill="1" applyBorder="1" applyAlignment="1" applyProtection="1">
      <alignment horizontal="left" vertical="center"/>
    </xf>
    <xf numFmtId="4" fontId="14" fillId="0" borderId="1" xfId="0" applyNumberFormat="1" applyFont="1" applyFill="1" applyBorder="1" applyAlignment="1">
      <alignment horizontal="right" vertical="center"/>
    </xf>
    <xf numFmtId="179" fontId="4" fillId="0" borderId="1" xfId="65" applyNumberFormat="1" applyFont="1" applyFill="1" applyBorder="1" applyAlignment="1">
      <alignment vertical="center"/>
    </xf>
    <xf numFmtId="0" fontId="0" fillId="0" borderId="1" xfId="0" applyFill="1" applyBorder="1"/>
    <xf numFmtId="0" fontId="4" fillId="0" borderId="1" xfId="65" applyNumberFormat="1" applyFont="1" applyFill="1" applyBorder="1" applyAlignment="1" applyProtection="1">
      <alignment horizontal="right" vertical="center"/>
    </xf>
    <xf numFmtId="4" fontId="4" fillId="0" borderId="1" xfId="65" applyNumberFormat="1" applyFont="1" applyFill="1" applyBorder="1" applyAlignment="1" applyProtection="1">
      <alignment horizontal="right" vertical="center"/>
    </xf>
    <xf numFmtId="0" fontId="4" fillId="0" borderId="1" xfId="65" applyFont="1" applyFill="1" applyBorder="1">
      <alignment vertical="center"/>
    </xf>
    <xf numFmtId="4" fontId="3" fillId="0" borderId="1" xfId="65" applyNumberFormat="1" applyFont="1" applyBorder="1">
      <alignment vertical="center"/>
    </xf>
    <xf numFmtId="0" fontId="3" fillId="0" borderId="0" xfId="65" applyFill="1" applyAlignment="1">
      <alignment horizontal="left" vertical="center"/>
    </xf>
    <xf numFmtId="0" fontId="9" fillId="0" borderId="0" xfId="67" applyNumberFormat="1" applyFont="1" applyFill="1" applyBorder="1" applyAlignment="1" applyProtection="1">
      <alignment horizontal="centerContinuous" vertical="center"/>
    </xf>
    <xf numFmtId="0" fontId="15" fillId="0" borderId="0" xfId="67" applyNumberFormat="1" applyFont="1" applyFill="1" applyBorder="1" applyAlignment="1" applyProtection="1">
      <alignment horizontal="centerContinuous" vertical="center"/>
    </xf>
    <xf numFmtId="0" fontId="3" fillId="0" borderId="0" xfId="67" applyFont="1" applyFill="1" applyAlignment="1">
      <alignment vertical="center"/>
    </xf>
    <xf numFmtId="0" fontId="4" fillId="0" borderId="0" xfId="67" applyFont="1" applyFill="1" applyBorder="1" applyAlignment="1">
      <alignment vertical="center"/>
    </xf>
    <xf numFmtId="0" fontId="11" fillId="0" borderId="1" xfId="68" applyFont="1" applyBorder="1" applyAlignment="1">
      <alignment horizontal="center" vertical="center" wrapText="1"/>
    </xf>
    <xf numFmtId="0" fontId="3" fillId="0" borderId="1" xfId="67" applyNumberFormat="1" applyFont="1" applyFill="1" applyBorder="1" applyAlignment="1">
      <alignment vertical="center"/>
    </xf>
    <xf numFmtId="180" fontId="3" fillId="0" borderId="1" xfId="68" applyNumberFormat="1" applyFont="1" applyFill="1" applyBorder="1" applyAlignment="1">
      <alignment horizontal="right" vertical="center" wrapText="1"/>
    </xf>
    <xf numFmtId="4" fontId="3" fillId="0" borderId="1" xfId="68" applyNumberFormat="1" applyFont="1" applyFill="1" applyBorder="1" applyAlignment="1">
      <alignment horizontal="right" vertical="center" wrapText="1"/>
    </xf>
    <xf numFmtId="181" fontId="3" fillId="0" borderId="1" xfId="68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vertical="center"/>
    </xf>
    <xf numFmtId="0" fontId="3" fillId="0" borderId="0" xfId="67" applyFont="1" applyAlignment="1">
      <alignment vertical="center"/>
    </xf>
    <xf numFmtId="0" fontId="4" fillId="0" borderId="0" xfId="67" applyFont="1" applyFill="1" applyAlignment="1">
      <alignment vertical="center"/>
    </xf>
    <xf numFmtId="0" fontId="3" fillId="0" borderId="0" xfId="67" applyFont="1"/>
    <xf numFmtId="0" fontId="4" fillId="0" borderId="0" xfId="67" applyFont="1" applyFill="1" applyBorder="1" applyAlignment="1">
      <alignment horizontal="left" vertical="center"/>
    </xf>
    <xf numFmtId="0" fontId="11" fillId="0" borderId="1" xfId="67" applyNumberFormat="1" applyFont="1" applyFill="1" applyBorder="1" applyAlignment="1" applyProtection="1">
      <alignment horizontal="center" vertical="center"/>
    </xf>
    <xf numFmtId="0" fontId="11" fillId="0" borderId="1" xfId="67" applyNumberFormat="1" applyFont="1" applyFill="1" applyBorder="1" applyAlignment="1" applyProtection="1">
      <alignment horizontal="center" vertical="center" wrapText="1"/>
    </xf>
    <xf numFmtId="0" fontId="13" fillId="0" borderId="1" xfId="67" applyFont="1" applyFill="1" applyBorder="1" applyAlignment="1">
      <alignment horizontal="center" vertical="center" wrapText="1"/>
    </xf>
    <xf numFmtId="0" fontId="8" fillId="0" borderId="1" xfId="67" applyFont="1" applyFill="1" applyBorder="1" applyAlignment="1">
      <alignment vertical="center"/>
    </xf>
    <xf numFmtId="0" fontId="8" fillId="0" borderId="1" xfId="67" applyNumberFormat="1" applyFont="1" applyFill="1" applyBorder="1" applyAlignment="1" applyProtection="1">
      <alignment horizontal="right" vertical="center"/>
    </xf>
    <xf numFmtId="176" fontId="4" fillId="0" borderId="1" xfId="67" applyNumberFormat="1" applyFont="1" applyFill="1" applyBorder="1" applyAlignment="1">
      <alignment vertical="center"/>
    </xf>
    <xf numFmtId="4" fontId="3" fillId="0" borderId="1" xfId="67" applyNumberFormat="1" applyFont="1" applyFill="1" applyBorder="1" applyAlignment="1" applyProtection="1">
      <alignment horizontal="right" vertical="center"/>
    </xf>
    <xf numFmtId="0" fontId="4" fillId="0" borderId="1" xfId="67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/>
    </xf>
    <xf numFmtId="176" fontId="8" fillId="0" borderId="1" xfId="67" applyNumberFormat="1" applyFont="1" applyFill="1" applyBorder="1" applyAlignment="1" applyProtection="1">
      <alignment vertical="center"/>
    </xf>
    <xf numFmtId="4" fontId="4" fillId="0" borderId="1" xfId="67" applyNumberFormat="1" applyFont="1" applyFill="1" applyBorder="1" applyAlignment="1" applyProtection="1">
      <alignment horizontal="right" vertical="center"/>
    </xf>
    <xf numFmtId="176" fontId="8" fillId="0" borderId="1" xfId="67" applyNumberFormat="1" applyFont="1" applyFill="1" applyBorder="1" applyAlignment="1" applyProtection="1">
      <alignment horizontal="right" vertical="center"/>
    </xf>
    <xf numFmtId="176" fontId="8" fillId="0" borderId="1" xfId="67" applyNumberFormat="1" applyFont="1" applyFill="1" applyBorder="1" applyAlignment="1">
      <alignment vertical="center"/>
    </xf>
    <xf numFmtId="0" fontId="8" fillId="0" borderId="1" xfId="67" applyFont="1" applyBorder="1" applyAlignment="1">
      <alignment vertical="center"/>
    </xf>
    <xf numFmtId="4" fontId="3" fillId="0" borderId="1" xfId="67" applyNumberFormat="1" applyFont="1" applyBorder="1" applyAlignment="1">
      <alignment vertical="center"/>
    </xf>
    <xf numFmtId="4" fontId="3" fillId="0" borderId="1" xfId="67" applyNumberFormat="1" applyFont="1" applyFill="1" applyBorder="1" applyAlignment="1">
      <alignment horizontal="left"/>
    </xf>
    <xf numFmtId="4" fontId="3" fillId="0" borderId="1" xfId="67" applyNumberFormat="1" applyFont="1" applyFill="1" applyBorder="1" applyAlignment="1">
      <alignment vertical="center"/>
    </xf>
    <xf numFmtId="176" fontId="8" fillId="0" borderId="1" xfId="67" applyNumberFormat="1" applyFont="1" applyFill="1" applyBorder="1" applyAlignment="1">
      <alignment horizontal="right" vertical="center"/>
    </xf>
    <xf numFmtId="0" fontId="3" fillId="0" borderId="1" xfId="67" applyFont="1" applyBorder="1" applyAlignment="1">
      <alignment vertical="center"/>
    </xf>
    <xf numFmtId="176" fontId="11" fillId="0" borderId="1" xfId="67" applyNumberFormat="1" applyFont="1" applyFill="1" applyBorder="1" applyAlignment="1" applyProtection="1">
      <alignment horizontal="center" vertical="center"/>
    </xf>
    <xf numFmtId="0" fontId="11" fillId="0" borderId="1" xfId="67" applyNumberFormat="1" applyFont="1" applyFill="1" applyBorder="1" applyAlignment="1" applyProtection="1">
      <alignment horizontal="right" vertical="center"/>
    </xf>
    <xf numFmtId="4" fontId="3" fillId="0" borderId="1" xfId="67" applyNumberFormat="1" applyFont="1" applyFill="1" applyBorder="1" applyAlignment="1" applyProtection="1">
      <alignment horizontal="center" vertical="center"/>
    </xf>
    <xf numFmtId="0" fontId="3" fillId="0" borderId="0" xfId="67" applyFont="1" applyFill="1"/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差_出版署2010年度中央部门决算草案" xfId="11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百分比_D319BBFDC7564E28AB5978501E3DA7F7" xfId="42"/>
    <cellStyle name="40% - 强调文字颜色 2" xfId="43" builtinId="35"/>
    <cellStyle name="强调文字颜色 3" xfId="44" builtinId="37"/>
    <cellStyle name="强调文字颜色 4" xfId="45" builtinId="41"/>
    <cellStyle name="常规_06703071F1C54A23AEA0C6EB0A14EA86" xfId="46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差_40FA3581598043DCAAA0FAE837666164" xfId="54"/>
    <cellStyle name="60% - 强调文字颜色 6" xfId="55" builtinId="52"/>
    <cellStyle name="百分比_06703071F1C54A23AEA0C6EB0A14EA86" xfId="56"/>
    <cellStyle name="差_5.中央部门决算（草案)-1" xfId="57"/>
    <cellStyle name="差_全国友协2010年度中央部门决算（草案）" xfId="58"/>
    <cellStyle name="常规 4" xfId="59"/>
    <cellStyle name="差_司法部2010年度中央部门决算（草案）报" xfId="60"/>
    <cellStyle name="常规 2" xfId="61"/>
    <cellStyle name="常规 3" xfId="62"/>
    <cellStyle name="常规 5" xfId="63"/>
    <cellStyle name="常规 7" xfId="64"/>
    <cellStyle name="常规_40FA3581598043DCAAA0FAE837666164" xfId="65"/>
    <cellStyle name="常规_D319BBFDC7564E28AB5978501E3DA7F7" xfId="66"/>
    <cellStyle name="常规_省级部门预决算及“三公”经费公开工作方案附件" xfId="67"/>
    <cellStyle name="常规_事业单位部门决算报表（讨论稿） 2" xfId="68"/>
    <cellStyle name="好_40FA3581598043DCAAA0FAE837666164" xfId="69"/>
    <cellStyle name="好_5.中央部门决算（草案)-1" xfId="70"/>
    <cellStyle name="好_出版署2010年度中央部门决算草案" xfId="71"/>
    <cellStyle name="好_全国友协2010年度中央部门决算（草案）" xfId="72"/>
    <cellStyle name="好_司法部2010年度中央部门决算（草案）报" xfId="73"/>
    <cellStyle name="样式 1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38"/>
  <sheetViews>
    <sheetView showGridLines="0" showZeros="0" workbookViewId="0">
      <selection activeCell="A44" sqref="A44"/>
    </sheetView>
  </sheetViews>
  <sheetFormatPr defaultColWidth="5.125" defaultRowHeight="14.25"/>
  <cols>
    <col min="1" max="1" width="25" style="62" customWidth="1"/>
    <col min="2" max="2" width="10.75" style="62" customWidth="1"/>
    <col min="3" max="3" width="25.75" style="62" customWidth="1"/>
    <col min="4" max="4" width="10.25" style="62" customWidth="1"/>
    <col min="5" max="5" width="10" style="62" customWidth="1"/>
    <col min="6" max="6" width="9.25" style="62" customWidth="1"/>
    <col min="7" max="7" width="7.125" style="62" customWidth="1"/>
    <col min="8" max="161" width="5" style="62" customWidth="1"/>
    <col min="162" max="16384" width="5.125" style="62"/>
  </cols>
  <sheetData>
    <row r="1" ht="17.25" customHeight="1" spans="1:1">
      <c r="A1" s="63" t="s">
        <v>0</v>
      </c>
    </row>
    <row r="2" s="129" customFormat="1" ht="26.25" customHeight="1" spans="1:253">
      <c r="A2" s="64" t="s">
        <v>1</v>
      </c>
      <c r="B2" s="64"/>
      <c r="C2" s="64"/>
      <c r="D2" s="64"/>
      <c r="E2" s="64"/>
      <c r="F2" s="64"/>
      <c r="G2" s="64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  <c r="IM2" s="116"/>
      <c r="IN2" s="116"/>
      <c r="IO2" s="116"/>
      <c r="IP2" s="116"/>
      <c r="IQ2" s="116"/>
      <c r="IR2" s="116"/>
      <c r="IS2" s="116"/>
    </row>
    <row r="3" s="129" customFormat="1" ht="18.95" customHeight="1" spans="1:253">
      <c r="A3" s="132" t="s">
        <v>2</v>
      </c>
      <c r="B3" s="132"/>
      <c r="C3" s="116"/>
      <c r="D3" s="116"/>
      <c r="F3" s="83" t="s">
        <v>3</v>
      </c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6"/>
      <c r="IK3" s="116"/>
      <c r="IL3" s="116"/>
      <c r="IM3" s="116"/>
      <c r="IN3" s="116"/>
      <c r="IO3" s="116"/>
      <c r="IP3" s="116"/>
      <c r="IQ3" s="116"/>
      <c r="IR3" s="116"/>
      <c r="IS3" s="116"/>
    </row>
    <row r="4" s="129" customFormat="1" ht="18" customHeight="1" spans="1:253">
      <c r="A4" s="133" t="s">
        <v>4</v>
      </c>
      <c r="B4" s="133"/>
      <c r="C4" s="133" t="s">
        <v>5</v>
      </c>
      <c r="D4" s="133"/>
      <c r="E4" s="133"/>
      <c r="F4" s="133"/>
      <c r="G4" s="133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6"/>
      <c r="EL4" s="116"/>
      <c r="EM4" s="116"/>
      <c r="EN4" s="116"/>
      <c r="EO4" s="116"/>
      <c r="EP4" s="116"/>
      <c r="EQ4" s="116"/>
      <c r="ER4" s="116"/>
      <c r="ES4" s="116"/>
      <c r="ET4" s="116"/>
      <c r="EU4" s="116"/>
      <c r="EV4" s="116"/>
      <c r="EW4" s="116"/>
      <c r="EX4" s="116"/>
      <c r="EY4" s="116"/>
      <c r="EZ4" s="116"/>
      <c r="FA4" s="116"/>
      <c r="FB4" s="116"/>
      <c r="FC4" s="116"/>
      <c r="FD4" s="116"/>
      <c r="FE4" s="116"/>
      <c r="FF4" s="116"/>
      <c r="FG4" s="116"/>
      <c r="FH4" s="116"/>
      <c r="FI4" s="116"/>
      <c r="FJ4" s="116"/>
      <c r="FK4" s="116"/>
      <c r="FL4" s="116"/>
      <c r="FM4" s="116"/>
      <c r="FN4" s="116"/>
      <c r="FO4" s="116"/>
      <c r="FP4" s="116"/>
      <c r="FQ4" s="116"/>
      <c r="FR4" s="116"/>
      <c r="FS4" s="116"/>
      <c r="FT4" s="116"/>
      <c r="FU4" s="116"/>
      <c r="FV4" s="116"/>
      <c r="FW4" s="116"/>
      <c r="FX4" s="116"/>
      <c r="FY4" s="116"/>
      <c r="FZ4" s="116"/>
      <c r="GA4" s="116"/>
      <c r="GB4" s="116"/>
      <c r="GC4" s="116"/>
      <c r="GD4" s="116"/>
      <c r="GE4" s="116"/>
      <c r="GF4" s="116"/>
      <c r="GG4" s="116"/>
      <c r="GH4" s="116"/>
      <c r="GI4" s="116"/>
      <c r="GJ4" s="116"/>
      <c r="GK4" s="116"/>
      <c r="GL4" s="116"/>
      <c r="GM4" s="116"/>
      <c r="GN4" s="116"/>
      <c r="GO4" s="116"/>
      <c r="GP4" s="116"/>
      <c r="GQ4" s="116"/>
      <c r="GR4" s="116"/>
      <c r="GS4" s="116"/>
      <c r="GT4" s="116"/>
      <c r="GU4" s="116"/>
      <c r="GV4" s="116"/>
      <c r="GW4" s="116"/>
      <c r="GX4" s="116"/>
      <c r="GY4" s="116"/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6"/>
      <c r="HN4" s="116"/>
      <c r="HO4" s="116"/>
      <c r="HP4" s="116"/>
      <c r="HQ4" s="116"/>
      <c r="HR4" s="116"/>
      <c r="HS4" s="116"/>
      <c r="HT4" s="116"/>
      <c r="HU4" s="116"/>
      <c r="HV4" s="116"/>
      <c r="HW4" s="116"/>
      <c r="HX4" s="116"/>
      <c r="HY4" s="116"/>
      <c r="HZ4" s="116"/>
      <c r="IA4" s="116"/>
      <c r="IB4" s="116"/>
      <c r="IC4" s="116"/>
      <c r="ID4" s="116"/>
      <c r="IE4" s="116"/>
      <c r="IF4" s="116"/>
      <c r="IG4" s="116"/>
      <c r="IH4" s="116"/>
      <c r="II4" s="116"/>
      <c r="IJ4" s="116"/>
      <c r="IK4" s="116"/>
      <c r="IL4" s="116"/>
      <c r="IM4" s="116"/>
      <c r="IN4" s="116"/>
      <c r="IO4" s="116"/>
      <c r="IP4" s="116"/>
      <c r="IQ4" s="116"/>
      <c r="IR4" s="116"/>
      <c r="IS4" s="116"/>
    </row>
    <row r="5" s="129" customFormat="1" ht="47.25" customHeight="1" spans="1:253">
      <c r="A5" s="133" t="s">
        <v>6</v>
      </c>
      <c r="B5" s="133" t="s">
        <v>7</v>
      </c>
      <c r="C5" s="133" t="s">
        <v>6</v>
      </c>
      <c r="D5" s="133" t="s">
        <v>8</v>
      </c>
      <c r="E5" s="134" t="s">
        <v>9</v>
      </c>
      <c r="F5" s="134" t="s">
        <v>10</v>
      </c>
      <c r="G5" s="135" t="s">
        <v>11</v>
      </c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</row>
    <row r="6" s="115" customFormat="1" ht="20.1" customHeight="1" spans="1:253">
      <c r="A6" s="136" t="s">
        <v>12</v>
      </c>
      <c r="B6" s="137">
        <f>B7+B8</f>
        <v>0</v>
      </c>
      <c r="C6" s="138" t="s">
        <v>13</v>
      </c>
      <c r="D6" s="72">
        <f t="shared" ref="D6:D32" si="0">E6+F6</f>
        <v>985.7</v>
      </c>
      <c r="E6" s="139">
        <v>985.7</v>
      </c>
      <c r="F6" s="72">
        <v>0</v>
      </c>
      <c r="G6" s="140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6"/>
      <c r="DT6" s="116"/>
      <c r="DU6" s="116"/>
      <c r="DV6" s="116"/>
      <c r="DW6" s="116"/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6"/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6"/>
      <c r="FC6" s="116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S6" s="116"/>
      <c r="FT6" s="116"/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6"/>
      <c r="GL6" s="116"/>
      <c r="GM6" s="116"/>
      <c r="GN6" s="116"/>
      <c r="GO6" s="116"/>
      <c r="GP6" s="116"/>
      <c r="GQ6" s="116"/>
      <c r="GR6" s="116"/>
      <c r="GS6" s="116"/>
      <c r="GT6" s="116"/>
      <c r="GU6" s="116"/>
      <c r="GV6" s="116"/>
      <c r="GW6" s="116"/>
      <c r="GX6" s="116"/>
      <c r="GY6" s="116"/>
      <c r="GZ6" s="116"/>
      <c r="HA6" s="116"/>
      <c r="HB6" s="116"/>
      <c r="HC6" s="116"/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6"/>
      <c r="HU6" s="116"/>
      <c r="HV6" s="116"/>
      <c r="HW6" s="116"/>
      <c r="HX6" s="116"/>
      <c r="HY6" s="116"/>
      <c r="HZ6" s="116"/>
      <c r="IA6" s="116"/>
      <c r="IB6" s="116"/>
      <c r="IC6" s="116"/>
      <c r="ID6" s="116"/>
      <c r="IE6" s="116"/>
      <c r="IF6" s="116"/>
      <c r="IG6" s="116"/>
      <c r="IH6" s="116"/>
      <c r="II6" s="116"/>
      <c r="IJ6" s="116"/>
      <c r="IK6" s="116"/>
      <c r="IL6" s="116"/>
      <c r="IM6" s="116"/>
      <c r="IN6" s="116"/>
      <c r="IO6" s="116"/>
      <c r="IP6" s="116"/>
      <c r="IQ6" s="116"/>
      <c r="IR6" s="116"/>
      <c r="IS6" s="116"/>
    </row>
    <row r="7" s="115" customFormat="1" ht="20.1" customHeight="1" spans="1:253">
      <c r="A7" s="136" t="s">
        <v>14</v>
      </c>
      <c r="B7" s="141">
        <v>0</v>
      </c>
      <c r="C7" s="140" t="s">
        <v>15</v>
      </c>
      <c r="D7" s="72">
        <f t="shared" si="0"/>
        <v>0</v>
      </c>
      <c r="E7" s="139">
        <v>0</v>
      </c>
      <c r="F7" s="72">
        <v>0</v>
      </c>
      <c r="G7" s="140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6"/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6"/>
      <c r="FC7" s="116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6"/>
      <c r="GO7" s="116"/>
      <c r="GP7" s="116"/>
      <c r="GQ7" s="116"/>
      <c r="GR7" s="116"/>
      <c r="GS7" s="116"/>
      <c r="GT7" s="116"/>
      <c r="GU7" s="116"/>
      <c r="GV7" s="116"/>
      <c r="GW7" s="116"/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6"/>
      <c r="HU7" s="116"/>
      <c r="HV7" s="116"/>
      <c r="HW7" s="116"/>
      <c r="HX7" s="116"/>
      <c r="HY7" s="116"/>
      <c r="HZ7" s="116"/>
      <c r="IA7" s="116"/>
      <c r="IB7" s="116"/>
      <c r="IC7" s="116"/>
      <c r="ID7" s="116"/>
      <c r="IE7" s="116"/>
      <c r="IF7" s="116"/>
      <c r="IG7" s="116"/>
      <c r="IH7" s="116"/>
      <c r="II7" s="116"/>
      <c r="IJ7" s="116"/>
      <c r="IK7" s="116"/>
      <c r="IL7" s="116"/>
      <c r="IM7" s="116"/>
      <c r="IN7" s="116"/>
      <c r="IO7" s="116"/>
      <c r="IP7" s="116"/>
      <c r="IQ7" s="116"/>
      <c r="IR7" s="116"/>
      <c r="IS7" s="116"/>
    </row>
    <row r="8" s="115" customFormat="1" ht="20.1" customHeight="1" spans="1:253">
      <c r="A8" s="142" t="s">
        <v>16</v>
      </c>
      <c r="B8" s="143">
        <v>0</v>
      </c>
      <c r="C8" s="140" t="s">
        <v>17</v>
      </c>
      <c r="D8" s="72">
        <f t="shared" si="0"/>
        <v>0</v>
      </c>
      <c r="E8" s="139">
        <v>0</v>
      </c>
      <c r="F8" s="72">
        <v>0</v>
      </c>
      <c r="G8" s="140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6"/>
      <c r="IR8" s="116"/>
      <c r="IS8" s="116"/>
    </row>
    <row r="9" s="115" customFormat="1" ht="20.1" customHeight="1" spans="1:253">
      <c r="A9" s="142" t="s">
        <v>18</v>
      </c>
      <c r="B9" s="144"/>
      <c r="C9" s="140" t="s">
        <v>19</v>
      </c>
      <c r="D9" s="72">
        <f t="shared" si="0"/>
        <v>0</v>
      </c>
      <c r="E9" s="139">
        <v>0</v>
      </c>
      <c r="F9" s="72">
        <v>0</v>
      </c>
      <c r="G9" s="140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  <c r="IR9" s="116"/>
      <c r="IS9" s="116"/>
    </row>
    <row r="10" s="115" customFormat="1" ht="20.1" customHeight="1" spans="1:253">
      <c r="A10" s="136" t="s">
        <v>14</v>
      </c>
      <c r="B10" s="139">
        <v>985.7</v>
      </c>
      <c r="C10" s="140" t="s">
        <v>20</v>
      </c>
      <c r="D10" s="72">
        <f t="shared" si="0"/>
        <v>985.7</v>
      </c>
      <c r="E10" s="139">
        <v>985.7</v>
      </c>
      <c r="F10" s="72">
        <v>0</v>
      </c>
      <c r="G10" s="140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</row>
    <row r="11" s="115" customFormat="1" ht="20.1" customHeight="1" spans="1:253">
      <c r="A11" s="136" t="s">
        <v>21</v>
      </c>
      <c r="B11" s="139">
        <v>985.7</v>
      </c>
      <c r="C11" s="140" t="s">
        <v>22</v>
      </c>
      <c r="D11" s="72">
        <f t="shared" si="0"/>
        <v>0</v>
      </c>
      <c r="E11" s="139">
        <v>0</v>
      </c>
      <c r="F11" s="72">
        <v>0</v>
      </c>
      <c r="G11" s="140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  <c r="IL11" s="116"/>
      <c r="IM11" s="116"/>
      <c r="IN11" s="116"/>
      <c r="IO11" s="116"/>
      <c r="IP11" s="116"/>
      <c r="IQ11" s="116"/>
      <c r="IR11" s="116"/>
      <c r="IS11" s="116"/>
    </row>
    <row r="12" s="115" customFormat="1" ht="20.1" customHeight="1" spans="1:253">
      <c r="A12" s="136" t="s">
        <v>23</v>
      </c>
      <c r="B12" s="139">
        <v>0</v>
      </c>
      <c r="C12" s="140" t="s">
        <v>24</v>
      </c>
      <c r="D12" s="72">
        <f t="shared" si="0"/>
        <v>0</v>
      </c>
      <c r="E12" s="139">
        <v>0</v>
      </c>
      <c r="F12" s="72">
        <v>0</v>
      </c>
      <c r="G12" s="140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  <c r="IF12" s="116"/>
      <c r="IG12" s="116"/>
      <c r="IH12" s="116"/>
      <c r="II12" s="116"/>
      <c r="IJ12" s="116"/>
      <c r="IK12" s="116"/>
      <c r="IL12" s="116"/>
      <c r="IM12" s="116"/>
      <c r="IN12" s="116"/>
      <c r="IO12" s="116"/>
      <c r="IP12" s="116"/>
      <c r="IQ12" s="116"/>
      <c r="IR12" s="116"/>
      <c r="IS12" s="116"/>
    </row>
    <row r="13" s="115" customFormat="1" ht="20.1" customHeight="1" spans="1:253">
      <c r="A13" s="142" t="s">
        <v>16</v>
      </c>
      <c r="B13" s="139">
        <v>0</v>
      </c>
      <c r="C13" s="140" t="s">
        <v>25</v>
      </c>
      <c r="D13" s="72">
        <f t="shared" si="0"/>
        <v>0</v>
      </c>
      <c r="E13" s="139">
        <v>0</v>
      </c>
      <c r="F13" s="72">
        <v>0</v>
      </c>
      <c r="G13" s="140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  <c r="IR13" s="116"/>
      <c r="IS13" s="116"/>
    </row>
    <row r="14" s="115" customFormat="1" ht="20.1" customHeight="1" spans="1:253">
      <c r="A14" s="136" t="s">
        <v>26</v>
      </c>
      <c r="B14" s="144"/>
      <c r="C14" s="140" t="s">
        <v>27</v>
      </c>
      <c r="D14" s="72">
        <f t="shared" si="0"/>
        <v>0</v>
      </c>
      <c r="E14" s="139">
        <v>0</v>
      </c>
      <c r="F14" s="72">
        <v>0</v>
      </c>
      <c r="G14" s="140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  <c r="IS14" s="116"/>
    </row>
    <row r="15" s="115" customFormat="1" ht="20.1" customHeight="1" spans="1:253">
      <c r="A15" s="145"/>
      <c r="B15" s="144"/>
      <c r="C15" s="102" t="s">
        <v>28</v>
      </c>
      <c r="D15" s="72">
        <f t="shared" si="0"/>
        <v>0</v>
      </c>
      <c r="E15" s="139">
        <v>0</v>
      </c>
      <c r="F15" s="72">
        <v>0</v>
      </c>
      <c r="G15" s="140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  <c r="GM15" s="116"/>
      <c r="GN15" s="116"/>
      <c r="GO15" s="116"/>
      <c r="GP15" s="116"/>
      <c r="GQ15" s="116"/>
      <c r="GR15" s="116"/>
      <c r="GS15" s="116"/>
      <c r="GT15" s="116"/>
      <c r="GU15" s="116"/>
      <c r="GV15" s="116"/>
      <c r="GW15" s="116"/>
      <c r="GX15" s="116"/>
      <c r="GY15" s="116"/>
      <c r="GZ15" s="116"/>
      <c r="HA15" s="116"/>
      <c r="HB15" s="116"/>
      <c r="HC15" s="116"/>
      <c r="HD15" s="116"/>
      <c r="HE15" s="116"/>
      <c r="HF15" s="116"/>
      <c r="HG15" s="116"/>
      <c r="HH15" s="116"/>
      <c r="HI15" s="116"/>
      <c r="HJ15" s="116"/>
      <c r="HK15" s="116"/>
      <c r="HL15" s="116"/>
      <c r="HM15" s="116"/>
      <c r="HN15" s="116"/>
      <c r="HO15" s="116"/>
      <c r="HP15" s="116"/>
      <c r="HQ15" s="116"/>
      <c r="HR15" s="116"/>
      <c r="HS15" s="116"/>
      <c r="HT15" s="116"/>
      <c r="HU15" s="116"/>
      <c r="HV15" s="116"/>
      <c r="HW15" s="116"/>
      <c r="HX15" s="116"/>
      <c r="HY15" s="116"/>
      <c r="HZ15" s="116"/>
      <c r="IA15" s="116"/>
      <c r="IB15" s="116"/>
      <c r="IC15" s="116"/>
      <c r="ID15" s="116"/>
      <c r="IE15" s="116"/>
      <c r="IF15" s="116"/>
      <c r="IG15" s="116"/>
      <c r="IH15" s="116"/>
      <c r="II15" s="116"/>
      <c r="IJ15" s="116"/>
      <c r="IK15" s="116"/>
      <c r="IL15" s="116"/>
      <c r="IM15" s="116"/>
      <c r="IN15" s="116"/>
      <c r="IO15" s="116"/>
      <c r="IP15" s="116"/>
      <c r="IQ15" s="116"/>
      <c r="IR15" s="116"/>
      <c r="IS15" s="116"/>
    </row>
    <row r="16" s="115" customFormat="1" ht="20.1" customHeight="1" spans="1:253">
      <c r="A16" s="142"/>
      <c r="B16" s="144"/>
      <c r="C16" s="102" t="s">
        <v>29</v>
      </c>
      <c r="D16" s="72">
        <f t="shared" si="0"/>
        <v>0</v>
      </c>
      <c r="E16" s="139">
        <v>0</v>
      </c>
      <c r="F16" s="72">
        <v>0</v>
      </c>
      <c r="G16" s="140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6"/>
      <c r="GO16" s="116"/>
      <c r="GP16" s="116"/>
      <c r="GQ16" s="116"/>
      <c r="GR16" s="116"/>
      <c r="GS16" s="116"/>
      <c r="GT16" s="116"/>
      <c r="GU16" s="116"/>
      <c r="GV16" s="116"/>
      <c r="GW16" s="116"/>
      <c r="GX16" s="116"/>
      <c r="GY16" s="116"/>
      <c r="GZ16" s="116"/>
      <c r="HA16" s="116"/>
      <c r="HB16" s="116"/>
      <c r="HC16" s="116"/>
      <c r="HD16" s="116"/>
      <c r="HE16" s="116"/>
      <c r="HF16" s="116"/>
      <c r="HG16" s="116"/>
      <c r="HH16" s="116"/>
      <c r="HI16" s="116"/>
      <c r="HJ16" s="116"/>
      <c r="HK16" s="116"/>
      <c r="HL16" s="116"/>
      <c r="HM16" s="116"/>
      <c r="HN16" s="116"/>
      <c r="HO16" s="116"/>
      <c r="HP16" s="116"/>
      <c r="HQ16" s="116"/>
      <c r="HR16" s="116"/>
      <c r="HS16" s="116"/>
      <c r="HT16" s="116"/>
      <c r="HU16" s="116"/>
      <c r="HV16" s="116"/>
      <c r="HW16" s="116"/>
      <c r="HX16" s="116"/>
      <c r="HY16" s="116"/>
      <c r="HZ16" s="116"/>
      <c r="IA16" s="116"/>
      <c r="IB16" s="116"/>
      <c r="IC16" s="116"/>
      <c r="ID16" s="116"/>
      <c r="IE16" s="116"/>
      <c r="IF16" s="116"/>
      <c r="IG16" s="116"/>
      <c r="IH16" s="116"/>
      <c r="II16" s="116"/>
      <c r="IJ16" s="116"/>
      <c r="IK16" s="116"/>
      <c r="IL16" s="116"/>
      <c r="IM16" s="116"/>
      <c r="IN16" s="116"/>
      <c r="IO16" s="116"/>
      <c r="IP16" s="116"/>
      <c r="IQ16" s="116"/>
      <c r="IR16" s="116"/>
      <c r="IS16" s="116"/>
    </row>
    <row r="17" s="115" customFormat="1" ht="20.1" customHeight="1" spans="1:253">
      <c r="A17" s="142"/>
      <c r="B17" s="144"/>
      <c r="C17" s="102" t="s">
        <v>30</v>
      </c>
      <c r="D17" s="72">
        <f t="shared" si="0"/>
        <v>0</v>
      </c>
      <c r="E17" s="139">
        <v>0</v>
      </c>
      <c r="F17" s="72">
        <v>0</v>
      </c>
      <c r="G17" s="140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6"/>
      <c r="EL17" s="116"/>
      <c r="EM17" s="116"/>
      <c r="EN17" s="116"/>
      <c r="EO17" s="116"/>
      <c r="EP17" s="116"/>
      <c r="EQ17" s="116"/>
      <c r="ER17" s="116"/>
      <c r="ES17" s="116"/>
      <c r="ET17" s="116"/>
      <c r="EU17" s="116"/>
      <c r="EV17" s="116"/>
      <c r="EW17" s="116"/>
      <c r="EX17" s="116"/>
      <c r="EY17" s="116"/>
      <c r="EZ17" s="116"/>
      <c r="FA17" s="116"/>
      <c r="FB17" s="116"/>
      <c r="FC17" s="116"/>
      <c r="FD17" s="116"/>
      <c r="FE17" s="116"/>
      <c r="FF17" s="116"/>
      <c r="FG17" s="116"/>
      <c r="FH17" s="116"/>
      <c r="FI17" s="116"/>
      <c r="FJ17" s="116"/>
      <c r="FK17" s="116"/>
      <c r="FL17" s="116"/>
      <c r="FM17" s="116"/>
      <c r="FN17" s="116"/>
      <c r="FO17" s="116"/>
      <c r="FP17" s="116"/>
      <c r="FQ17" s="116"/>
      <c r="FR17" s="116"/>
      <c r="FS17" s="116"/>
      <c r="FT17" s="116"/>
      <c r="FU17" s="116"/>
      <c r="FV17" s="116"/>
      <c r="FW17" s="116"/>
      <c r="FX17" s="116"/>
      <c r="FY17" s="116"/>
      <c r="FZ17" s="116"/>
      <c r="GA17" s="116"/>
      <c r="GB17" s="116"/>
      <c r="GC17" s="116"/>
      <c r="GD17" s="116"/>
      <c r="GE17" s="116"/>
      <c r="GF17" s="116"/>
      <c r="GG17" s="116"/>
      <c r="GH17" s="116"/>
      <c r="GI17" s="116"/>
      <c r="GJ17" s="116"/>
      <c r="GK17" s="116"/>
      <c r="GL17" s="116"/>
      <c r="GM17" s="116"/>
      <c r="GN17" s="116"/>
      <c r="GO17" s="116"/>
      <c r="GP17" s="116"/>
      <c r="GQ17" s="116"/>
      <c r="GR17" s="116"/>
      <c r="GS17" s="116"/>
      <c r="GT17" s="116"/>
      <c r="GU17" s="116"/>
      <c r="GV17" s="116"/>
      <c r="GW17" s="116"/>
      <c r="GX17" s="116"/>
      <c r="GY17" s="116"/>
      <c r="GZ17" s="116"/>
      <c r="HA17" s="116"/>
      <c r="HB17" s="116"/>
      <c r="HC17" s="116"/>
      <c r="HD17" s="116"/>
      <c r="HE17" s="116"/>
      <c r="HF17" s="116"/>
      <c r="HG17" s="116"/>
      <c r="HH17" s="116"/>
      <c r="HI17" s="116"/>
      <c r="HJ17" s="116"/>
      <c r="HK17" s="116"/>
      <c r="HL17" s="116"/>
      <c r="HM17" s="116"/>
      <c r="HN17" s="116"/>
      <c r="HO17" s="116"/>
      <c r="HP17" s="116"/>
      <c r="HQ17" s="116"/>
      <c r="HR17" s="116"/>
      <c r="HS17" s="116"/>
      <c r="HT17" s="116"/>
      <c r="HU17" s="116"/>
      <c r="HV17" s="116"/>
      <c r="HW17" s="116"/>
      <c r="HX17" s="116"/>
      <c r="HY17" s="116"/>
      <c r="HZ17" s="116"/>
      <c r="IA17" s="116"/>
      <c r="IB17" s="116"/>
      <c r="IC17" s="116"/>
      <c r="ID17" s="116"/>
      <c r="IE17" s="116"/>
      <c r="IF17" s="116"/>
      <c r="IG17" s="116"/>
      <c r="IH17" s="116"/>
      <c r="II17" s="116"/>
      <c r="IJ17" s="116"/>
      <c r="IK17" s="116"/>
      <c r="IL17" s="116"/>
      <c r="IM17" s="116"/>
      <c r="IN17" s="116"/>
      <c r="IO17" s="116"/>
      <c r="IP17" s="116"/>
      <c r="IQ17" s="116"/>
      <c r="IR17" s="116"/>
      <c r="IS17" s="116"/>
    </row>
    <row r="18" s="115" customFormat="1" ht="20.1" customHeight="1" spans="1:253">
      <c r="A18" s="142"/>
      <c r="B18" s="144"/>
      <c r="C18" s="102" t="s">
        <v>31</v>
      </c>
      <c r="D18" s="72">
        <f t="shared" si="0"/>
        <v>0</v>
      </c>
      <c r="E18" s="139">
        <v>0</v>
      </c>
      <c r="F18" s="72">
        <v>0</v>
      </c>
      <c r="G18" s="140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6"/>
      <c r="EL18" s="116"/>
      <c r="EM18" s="116"/>
      <c r="EN18" s="116"/>
      <c r="EO18" s="116"/>
      <c r="EP18" s="116"/>
      <c r="EQ18" s="116"/>
      <c r="ER18" s="116"/>
      <c r="ES18" s="116"/>
      <c r="ET18" s="116"/>
      <c r="EU18" s="116"/>
      <c r="EV18" s="116"/>
      <c r="EW18" s="116"/>
      <c r="EX18" s="116"/>
      <c r="EY18" s="116"/>
      <c r="EZ18" s="116"/>
      <c r="FA18" s="116"/>
      <c r="FB18" s="116"/>
      <c r="FC18" s="116"/>
      <c r="FD18" s="116"/>
      <c r="FE18" s="116"/>
      <c r="FF18" s="116"/>
      <c r="FG18" s="116"/>
      <c r="FH18" s="116"/>
      <c r="FI18" s="116"/>
      <c r="FJ18" s="116"/>
      <c r="FK18" s="116"/>
      <c r="FL18" s="116"/>
      <c r="FM18" s="116"/>
      <c r="FN18" s="116"/>
      <c r="FO18" s="116"/>
      <c r="FP18" s="116"/>
      <c r="FQ18" s="116"/>
      <c r="FR18" s="116"/>
      <c r="FS18" s="116"/>
      <c r="FT18" s="116"/>
      <c r="FU18" s="116"/>
      <c r="FV18" s="116"/>
      <c r="FW18" s="116"/>
      <c r="FX18" s="116"/>
      <c r="FY18" s="116"/>
      <c r="FZ18" s="116"/>
      <c r="GA18" s="116"/>
      <c r="GB18" s="116"/>
      <c r="GC18" s="116"/>
      <c r="GD18" s="116"/>
      <c r="GE18" s="116"/>
      <c r="GF18" s="116"/>
      <c r="GG18" s="116"/>
      <c r="GH18" s="116"/>
      <c r="GI18" s="116"/>
      <c r="GJ18" s="116"/>
      <c r="GK18" s="116"/>
      <c r="GL18" s="116"/>
      <c r="GM18" s="116"/>
      <c r="GN18" s="116"/>
      <c r="GO18" s="116"/>
      <c r="GP18" s="116"/>
      <c r="GQ18" s="116"/>
      <c r="GR18" s="116"/>
      <c r="GS18" s="116"/>
      <c r="GT18" s="116"/>
      <c r="GU18" s="116"/>
      <c r="GV18" s="116"/>
      <c r="GW18" s="116"/>
      <c r="GX18" s="116"/>
      <c r="GY18" s="116"/>
      <c r="GZ18" s="116"/>
      <c r="HA18" s="116"/>
      <c r="HB18" s="116"/>
      <c r="HC18" s="116"/>
      <c r="HD18" s="116"/>
      <c r="HE18" s="116"/>
      <c r="HF18" s="116"/>
      <c r="HG18" s="116"/>
      <c r="HH18" s="116"/>
      <c r="HI18" s="116"/>
      <c r="HJ18" s="116"/>
      <c r="HK18" s="116"/>
      <c r="HL18" s="116"/>
      <c r="HM18" s="116"/>
      <c r="HN18" s="116"/>
      <c r="HO18" s="116"/>
      <c r="HP18" s="116"/>
      <c r="HQ18" s="116"/>
      <c r="HR18" s="116"/>
      <c r="HS18" s="116"/>
      <c r="HT18" s="116"/>
      <c r="HU18" s="116"/>
      <c r="HV18" s="116"/>
      <c r="HW18" s="116"/>
      <c r="HX18" s="116"/>
      <c r="HY18" s="116"/>
      <c r="HZ18" s="116"/>
      <c r="IA18" s="116"/>
      <c r="IB18" s="116"/>
      <c r="IC18" s="116"/>
      <c r="ID18" s="116"/>
      <c r="IE18" s="116"/>
      <c r="IF18" s="116"/>
      <c r="IG18" s="116"/>
      <c r="IH18" s="116"/>
      <c r="II18" s="116"/>
      <c r="IJ18" s="116"/>
      <c r="IK18" s="116"/>
      <c r="IL18" s="116"/>
      <c r="IM18" s="116"/>
      <c r="IN18" s="116"/>
      <c r="IO18" s="116"/>
      <c r="IP18" s="116"/>
      <c r="IQ18" s="116"/>
      <c r="IR18" s="116"/>
      <c r="IS18" s="116"/>
    </row>
    <row r="19" s="115" customFormat="1" ht="20.1" customHeight="1" spans="1:253">
      <c r="A19" s="142"/>
      <c r="B19" s="144"/>
      <c r="C19" s="102" t="s">
        <v>32</v>
      </c>
      <c r="D19" s="72">
        <f t="shared" si="0"/>
        <v>0</v>
      </c>
      <c r="E19" s="139">
        <v>0</v>
      </c>
      <c r="F19" s="72">
        <v>0</v>
      </c>
      <c r="G19" s="140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6"/>
      <c r="EL19" s="116"/>
      <c r="EM19" s="116"/>
      <c r="EN19" s="116"/>
      <c r="EO19" s="116"/>
      <c r="EP19" s="116"/>
      <c r="EQ19" s="116"/>
      <c r="ER19" s="116"/>
      <c r="ES19" s="116"/>
      <c r="ET19" s="116"/>
      <c r="EU19" s="116"/>
      <c r="EV19" s="116"/>
      <c r="EW19" s="116"/>
      <c r="EX19" s="116"/>
      <c r="EY19" s="116"/>
      <c r="EZ19" s="116"/>
      <c r="FA19" s="116"/>
      <c r="FB19" s="116"/>
      <c r="FC19" s="116"/>
      <c r="FD19" s="116"/>
      <c r="FE19" s="116"/>
      <c r="FF19" s="116"/>
      <c r="FG19" s="116"/>
      <c r="FH19" s="116"/>
      <c r="FI19" s="116"/>
      <c r="FJ19" s="116"/>
      <c r="FK19" s="116"/>
      <c r="FL19" s="116"/>
      <c r="FM19" s="116"/>
      <c r="FN19" s="116"/>
      <c r="FO19" s="116"/>
      <c r="FP19" s="116"/>
      <c r="FQ19" s="116"/>
      <c r="FR19" s="116"/>
      <c r="FS19" s="116"/>
      <c r="FT19" s="116"/>
      <c r="FU19" s="116"/>
      <c r="FV19" s="116"/>
      <c r="FW19" s="116"/>
      <c r="FX19" s="116"/>
      <c r="FY19" s="116"/>
      <c r="FZ19" s="116"/>
      <c r="GA19" s="116"/>
      <c r="GB19" s="116"/>
      <c r="GC19" s="116"/>
      <c r="GD19" s="116"/>
      <c r="GE19" s="116"/>
      <c r="GF19" s="116"/>
      <c r="GG19" s="116"/>
      <c r="GH19" s="116"/>
      <c r="GI19" s="116"/>
      <c r="GJ19" s="116"/>
      <c r="GK19" s="116"/>
      <c r="GL19" s="116"/>
      <c r="GM19" s="116"/>
      <c r="GN19" s="116"/>
      <c r="GO19" s="116"/>
      <c r="GP19" s="116"/>
      <c r="GQ19" s="116"/>
      <c r="GR19" s="116"/>
      <c r="GS19" s="116"/>
      <c r="GT19" s="116"/>
      <c r="GU19" s="116"/>
      <c r="GV19" s="116"/>
      <c r="GW19" s="116"/>
      <c r="GX19" s="116"/>
      <c r="GY19" s="116"/>
      <c r="GZ19" s="116"/>
      <c r="HA19" s="116"/>
      <c r="HB19" s="116"/>
      <c r="HC19" s="116"/>
      <c r="HD19" s="116"/>
      <c r="HE19" s="116"/>
      <c r="HF19" s="116"/>
      <c r="HG19" s="116"/>
      <c r="HH19" s="116"/>
      <c r="HI19" s="116"/>
      <c r="HJ19" s="116"/>
      <c r="HK19" s="116"/>
      <c r="HL19" s="116"/>
      <c r="HM19" s="116"/>
      <c r="HN19" s="116"/>
      <c r="HO19" s="116"/>
      <c r="HP19" s="116"/>
      <c r="HQ19" s="116"/>
      <c r="HR19" s="116"/>
      <c r="HS19" s="116"/>
      <c r="HT19" s="116"/>
      <c r="HU19" s="116"/>
      <c r="HV19" s="116"/>
      <c r="HW19" s="116"/>
      <c r="HX19" s="116"/>
      <c r="HY19" s="116"/>
      <c r="HZ19" s="116"/>
      <c r="IA19" s="116"/>
      <c r="IB19" s="116"/>
      <c r="IC19" s="116"/>
      <c r="ID19" s="116"/>
      <c r="IE19" s="116"/>
      <c r="IF19" s="116"/>
      <c r="IG19" s="116"/>
      <c r="IH19" s="116"/>
      <c r="II19" s="116"/>
      <c r="IJ19" s="116"/>
      <c r="IK19" s="116"/>
      <c r="IL19" s="116"/>
      <c r="IM19" s="116"/>
      <c r="IN19" s="116"/>
      <c r="IO19" s="116"/>
      <c r="IP19" s="116"/>
      <c r="IQ19" s="116"/>
      <c r="IR19" s="116"/>
      <c r="IS19" s="116"/>
    </row>
    <row r="20" s="115" customFormat="1" ht="20.1" customHeight="1" spans="1:253">
      <c r="A20" s="142"/>
      <c r="B20" s="144"/>
      <c r="C20" s="102" t="s">
        <v>33</v>
      </c>
      <c r="D20" s="72">
        <f t="shared" si="0"/>
        <v>0</v>
      </c>
      <c r="E20" s="139">
        <v>0</v>
      </c>
      <c r="F20" s="72">
        <v>0</v>
      </c>
      <c r="G20" s="140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6"/>
      <c r="EL20" s="116"/>
      <c r="EM20" s="116"/>
      <c r="EN20" s="116"/>
      <c r="EO20" s="116"/>
      <c r="EP20" s="116"/>
      <c r="EQ20" s="116"/>
      <c r="ER20" s="116"/>
      <c r="ES20" s="116"/>
      <c r="ET20" s="116"/>
      <c r="EU20" s="116"/>
      <c r="EV20" s="116"/>
      <c r="EW20" s="116"/>
      <c r="EX20" s="116"/>
      <c r="EY20" s="116"/>
      <c r="EZ20" s="116"/>
      <c r="FA20" s="116"/>
      <c r="FB20" s="116"/>
      <c r="FC20" s="116"/>
      <c r="FD20" s="116"/>
      <c r="FE20" s="116"/>
      <c r="FF20" s="116"/>
      <c r="FG20" s="116"/>
      <c r="FH20" s="116"/>
      <c r="FI20" s="116"/>
      <c r="FJ20" s="116"/>
      <c r="FK20" s="116"/>
      <c r="FL20" s="116"/>
      <c r="FM20" s="116"/>
      <c r="FN20" s="116"/>
      <c r="FO20" s="116"/>
      <c r="FP20" s="116"/>
      <c r="FQ20" s="116"/>
      <c r="FR20" s="116"/>
      <c r="FS20" s="116"/>
      <c r="FT20" s="116"/>
      <c r="FU20" s="116"/>
      <c r="FV20" s="116"/>
      <c r="FW20" s="116"/>
      <c r="FX20" s="116"/>
      <c r="FY20" s="116"/>
      <c r="FZ20" s="116"/>
      <c r="GA20" s="116"/>
      <c r="GB20" s="116"/>
      <c r="GC20" s="116"/>
      <c r="GD20" s="116"/>
      <c r="GE20" s="116"/>
      <c r="GF20" s="116"/>
      <c r="GG20" s="116"/>
      <c r="GH20" s="116"/>
      <c r="GI20" s="116"/>
      <c r="GJ20" s="116"/>
      <c r="GK20" s="116"/>
      <c r="GL20" s="116"/>
      <c r="GM20" s="116"/>
      <c r="GN20" s="116"/>
      <c r="GO20" s="116"/>
      <c r="GP20" s="116"/>
      <c r="GQ20" s="116"/>
      <c r="GR20" s="116"/>
      <c r="GS20" s="116"/>
      <c r="GT20" s="116"/>
      <c r="GU20" s="116"/>
      <c r="GV20" s="116"/>
      <c r="GW20" s="116"/>
      <c r="GX20" s="116"/>
      <c r="GY20" s="116"/>
      <c r="GZ20" s="116"/>
      <c r="HA20" s="116"/>
      <c r="HB20" s="116"/>
      <c r="HC20" s="116"/>
      <c r="HD20" s="116"/>
      <c r="HE20" s="116"/>
      <c r="HF20" s="116"/>
      <c r="HG20" s="116"/>
      <c r="HH20" s="116"/>
      <c r="HI20" s="116"/>
      <c r="HJ20" s="116"/>
      <c r="HK20" s="116"/>
      <c r="HL20" s="116"/>
      <c r="HM20" s="116"/>
      <c r="HN20" s="116"/>
      <c r="HO20" s="116"/>
      <c r="HP20" s="116"/>
      <c r="HQ20" s="116"/>
      <c r="HR20" s="116"/>
      <c r="HS20" s="116"/>
      <c r="HT20" s="116"/>
      <c r="HU20" s="116"/>
      <c r="HV20" s="116"/>
      <c r="HW20" s="116"/>
      <c r="HX20" s="116"/>
      <c r="HY20" s="116"/>
      <c r="HZ20" s="116"/>
      <c r="IA20" s="116"/>
      <c r="IB20" s="116"/>
      <c r="IC20" s="116"/>
      <c r="ID20" s="116"/>
      <c r="IE20" s="116"/>
      <c r="IF20" s="116"/>
      <c r="IG20" s="116"/>
      <c r="IH20" s="116"/>
      <c r="II20" s="116"/>
      <c r="IJ20" s="116"/>
      <c r="IK20" s="116"/>
      <c r="IL20" s="116"/>
      <c r="IM20" s="116"/>
      <c r="IN20" s="116"/>
      <c r="IO20" s="116"/>
      <c r="IP20" s="116"/>
      <c r="IQ20" s="116"/>
      <c r="IR20" s="116"/>
      <c r="IS20" s="116"/>
    </row>
    <row r="21" s="115" customFormat="1" ht="20.1" customHeight="1" spans="1:253">
      <c r="A21" s="142"/>
      <c r="B21" s="144"/>
      <c r="C21" s="102" t="s">
        <v>34</v>
      </c>
      <c r="D21" s="72">
        <f t="shared" si="0"/>
        <v>0</v>
      </c>
      <c r="E21" s="139">
        <v>0</v>
      </c>
      <c r="F21" s="72">
        <v>0</v>
      </c>
      <c r="G21" s="140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6"/>
      <c r="EL21" s="116"/>
      <c r="EM21" s="116"/>
      <c r="EN21" s="116"/>
      <c r="EO21" s="116"/>
      <c r="EP21" s="116"/>
      <c r="EQ21" s="116"/>
      <c r="ER21" s="116"/>
      <c r="ES21" s="116"/>
      <c r="ET21" s="116"/>
      <c r="EU21" s="116"/>
      <c r="EV21" s="116"/>
      <c r="EW21" s="116"/>
      <c r="EX21" s="116"/>
      <c r="EY21" s="116"/>
      <c r="EZ21" s="116"/>
      <c r="FA21" s="116"/>
      <c r="FB21" s="116"/>
      <c r="FC21" s="116"/>
      <c r="FD21" s="116"/>
      <c r="FE21" s="116"/>
      <c r="FF21" s="116"/>
      <c r="FG21" s="116"/>
      <c r="FH21" s="116"/>
      <c r="FI21" s="116"/>
      <c r="FJ21" s="116"/>
      <c r="FK21" s="116"/>
      <c r="FL21" s="116"/>
      <c r="FM21" s="116"/>
      <c r="FN21" s="116"/>
      <c r="FO21" s="116"/>
      <c r="FP21" s="116"/>
      <c r="FQ21" s="116"/>
      <c r="FR21" s="116"/>
      <c r="FS21" s="116"/>
      <c r="FT21" s="116"/>
      <c r="FU21" s="116"/>
      <c r="FV21" s="116"/>
      <c r="FW21" s="116"/>
      <c r="FX21" s="116"/>
      <c r="FY21" s="116"/>
      <c r="FZ21" s="116"/>
      <c r="GA21" s="116"/>
      <c r="GB21" s="116"/>
      <c r="GC21" s="116"/>
      <c r="GD21" s="116"/>
      <c r="GE21" s="116"/>
      <c r="GF21" s="116"/>
      <c r="GG21" s="116"/>
      <c r="GH21" s="116"/>
      <c r="GI21" s="116"/>
      <c r="GJ21" s="116"/>
      <c r="GK21" s="116"/>
      <c r="GL21" s="116"/>
      <c r="GM21" s="116"/>
      <c r="GN21" s="116"/>
      <c r="GO21" s="116"/>
      <c r="GP21" s="116"/>
      <c r="GQ21" s="116"/>
      <c r="GR21" s="116"/>
      <c r="GS21" s="116"/>
      <c r="GT21" s="116"/>
      <c r="GU21" s="116"/>
      <c r="GV21" s="116"/>
      <c r="GW21" s="116"/>
      <c r="GX21" s="116"/>
      <c r="GY21" s="116"/>
      <c r="GZ21" s="116"/>
      <c r="HA21" s="116"/>
      <c r="HB21" s="116"/>
      <c r="HC21" s="116"/>
      <c r="HD21" s="116"/>
      <c r="HE21" s="116"/>
      <c r="HF21" s="116"/>
      <c r="HG21" s="116"/>
      <c r="HH21" s="116"/>
      <c r="HI21" s="116"/>
      <c r="HJ21" s="116"/>
      <c r="HK21" s="116"/>
      <c r="HL21" s="116"/>
      <c r="HM21" s="116"/>
      <c r="HN21" s="116"/>
      <c r="HO21" s="116"/>
      <c r="HP21" s="116"/>
      <c r="HQ21" s="116"/>
      <c r="HR21" s="116"/>
      <c r="HS21" s="116"/>
      <c r="HT21" s="116"/>
      <c r="HU21" s="116"/>
      <c r="HV21" s="116"/>
      <c r="HW21" s="116"/>
      <c r="HX21" s="116"/>
      <c r="HY21" s="116"/>
      <c r="HZ21" s="116"/>
      <c r="IA21" s="116"/>
      <c r="IB21" s="116"/>
      <c r="IC21" s="116"/>
      <c r="ID21" s="116"/>
      <c r="IE21" s="116"/>
      <c r="IF21" s="116"/>
      <c r="IG21" s="116"/>
      <c r="IH21" s="116"/>
      <c r="II21" s="116"/>
      <c r="IJ21" s="116"/>
      <c r="IK21" s="116"/>
      <c r="IL21" s="116"/>
      <c r="IM21" s="116"/>
      <c r="IN21" s="116"/>
      <c r="IO21" s="116"/>
      <c r="IP21" s="116"/>
      <c r="IQ21" s="116"/>
      <c r="IR21" s="116"/>
      <c r="IS21" s="116"/>
    </row>
    <row r="22" s="115" customFormat="1" ht="20.1" customHeight="1" spans="1:253">
      <c r="A22" s="142"/>
      <c r="B22" s="144"/>
      <c r="C22" s="102" t="s">
        <v>35</v>
      </c>
      <c r="D22" s="72">
        <f t="shared" si="0"/>
        <v>0</v>
      </c>
      <c r="E22" s="139">
        <v>0</v>
      </c>
      <c r="F22" s="72">
        <v>0</v>
      </c>
      <c r="G22" s="140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6"/>
      <c r="EL22" s="116"/>
      <c r="EM22" s="116"/>
      <c r="EN22" s="116"/>
      <c r="EO22" s="116"/>
      <c r="EP22" s="116"/>
      <c r="EQ22" s="116"/>
      <c r="ER22" s="116"/>
      <c r="ES22" s="116"/>
      <c r="ET22" s="116"/>
      <c r="EU22" s="116"/>
      <c r="EV22" s="116"/>
      <c r="EW22" s="116"/>
      <c r="EX22" s="116"/>
      <c r="EY22" s="116"/>
      <c r="EZ22" s="116"/>
      <c r="FA22" s="116"/>
      <c r="FB22" s="116"/>
      <c r="FC22" s="116"/>
      <c r="FD22" s="116"/>
      <c r="FE22" s="116"/>
      <c r="FF22" s="116"/>
      <c r="FG22" s="116"/>
      <c r="FH22" s="116"/>
      <c r="FI22" s="116"/>
      <c r="FJ22" s="116"/>
      <c r="FK22" s="116"/>
      <c r="FL22" s="116"/>
      <c r="FM22" s="116"/>
      <c r="FN22" s="116"/>
      <c r="FO22" s="116"/>
      <c r="FP22" s="116"/>
      <c r="FQ22" s="116"/>
      <c r="FR22" s="116"/>
      <c r="FS22" s="116"/>
      <c r="FT22" s="116"/>
      <c r="FU22" s="116"/>
      <c r="FV22" s="116"/>
      <c r="FW22" s="116"/>
      <c r="FX22" s="116"/>
      <c r="FY22" s="116"/>
      <c r="FZ22" s="116"/>
      <c r="GA22" s="116"/>
      <c r="GB22" s="116"/>
      <c r="GC22" s="116"/>
      <c r="GD22" s="116"/>
      <c r="GE22" s="116"/>
      <c r="GF22" s="116"/>
      <c r="GG22" s="116"/>
      <c r="GH22" s="116"/>
      <c r="GI22" s="116"/>
      <c r="GJ22" s="116"/>
      <c r="GK22" s="116"/>
      <c r="GL22" s="116"/>
      <c r="GM22" s="116"/>
      <c r="GN22" s="116"/>
      <c r="GO22" s="116"/>
      <c r="GP22" s="116"/>
      <c r="GQ22" s="116"/>
      <c r="GR22" s="116"/>
      <c r="GS22" s="116"/>
      <c r="GT22" s="116"/>
      <c r="GU22" s="116"/>
      <c r="GV22" s="116"/>
      <c r="GW22" s="116"/>
      <c r="GX22" s="116"/>
      <c r="GY22" s="116"/>
      <c r="GZ22" s="116"/>
      <c r="HA22" s="116"/>
      <c r="HB22" s="116"/>
      <c r="HC22" s="116"/>
      <c r="HD22" s="116"/>
      <c r="HE22" s="116"/>
      <c r="HF22" s="116"/>
      <c r="HG22" s="116"/>
      <c r="HH22" s="116"/>
      <c r="HI22" s="116"/>
      <c r="HJ22" s="116"/>
      <c r="HK22" s="116"/>
      <c r="HL22" s="116"/>
      <c r="HM22" s="116"/>
      <c r="HN22" s="116"/>
      <c r="HO22" s="116"/>
      <c r="HP22" s="116"/>
      <c r="HQ22" s="116"/>
      <c r="HR22" s="116"/>
      <c r="HS22" s="116"/>
      <c r="HT22" s="116"/>
      <c r="HU22" s="116"/>
      <c r="HV22" s="116"/>
      <c r="HW22" s="116"/>
      <c r="HX22" s="116"/>
      <c r="HY22" s="116"/>
      <c r="HZ22" s="116"/>
      <c r="IA22" s="116"/>
      <c r="IB22" s="116"/>
      <c r="IC22" s="116"/>
      <c r="ID22" s="116"/>
      <c r="IE22" s="116"/>
      <c r="IF22" s="116"/>
      <c r="IG22" s="116"/>
      <c r="IH22" s="116"/>
      <c r="II22" s="116"/>
      <c r="IJ22" s="116"/>
      <c r="IK22" s="116"/>
      <c r="IL22" s="116"/>
      <c r="IM22" s="116"/>
      <c r="IN22" s="116"/>
      <c r="IO22" s="116"/>
      <c r="IP22" s="116"/>
      <c r="IQ22" s="116"/>
      <c r="IR22" s="116"/>
      <c r="IS22" s="116"/>
    </row>
    <row r="23" s="115" customFormat="1" ht="20.1" customHeight="1" spans="1:253">
      <c r="A23" s="142"/>
      <c r="B23" s="144"/>
      <c r="C23" s="102" t="s">
        <v>36</v>
      </c>
      <c r="D23" s="72">
        <f t="shared" si="0"/>
        <v>0</v>
      </c>
      <c r="E23" s="139">
        <v>0</v>
      </c>
      <c r="F23" s="72">
        <v>0</v>
      </c>
      <c r="G23" s="140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6"/>
      <c r="EL23" s="116"/>
      <c r="EM23" s="116"/>
      <c r="EN23" s="116"/>
      <c r="EO23" s="116"/>
      <c r="EP23" s="116"/>
      <c r="EQ23" s="116"/>
      <c r="ER23" s="116"/>
      <c r="ES23" s="116"/>
      <c r="ET23" s="116"/>
      <c r="EU23" s="116"/>
      <c r="EV23" s="116"/>
      <c r="EW23" s="116"/>
      <c r="EX23" s="116"/>
      <c r="EY23" s="116"/>
      <c r="EZ23" s="116"/>
      <c r="FA23" s="116"/>
      <c r="FB23" s="116"/>
      <c r="FC23" s="116"/>
      <c r="FD23" s="116"/>
      <c r="FE23" s="116"/>
      <c r="FF23" s="116"/>
      <c r="FG23" s="116"/>
      <c r="FH23" s="116"/>
      <c r="FI23" s="116"/>
      <c r="FJ23" s="116"/>
      <c r="FK23" s="116"/>
      <c r="FL23" s="116"/>
      <c r="FM23" s="116"/>
      <c r="FN23" s="116"/>
      <c r="FO23" s="116"/>
      <c r="FP23" s="116"/>
      <c r="FQ23" s="116"/>
      <c r="FR23" s="116"/>
      <c r="FS23" s="116"/>
      <c r="FT23" s="116"/>
      <c r="FU23" s="116"/>
      <c r="FV23" s="116"/>
      <c r="FW23" s="116"/>
      <c r="FX23" s="116"/>
      <c r="FY23" s="116"/>
      <c r="FZ23" s="116"/>
      <c r="GA23" s="116"/>
      <c r="GB23" s="116"/>
      <c r="GC23" s="116"/>
      <c r="GD23" s="116"/>
      <c r="GE23" s="116"/>
      <c r="GF23" s="116"/>
      <c r="GG23" s="116"/>
      <c r="GH23" s="116"/>
      <c r="GI23" s="116"/>
      <c r="GJ23" s="116"/>
      <c r="GK23" s="116"/>
      <c r="GL23" s="116"/>
      <c r="GM23" s="116"/>
      <c r="GN23" s="116"/>
      <c r="GO23" s="116"/>
      <c r="GP23" s="116"/>
      <c r="GQ23" s="116"/>
      <c r="GR23" s="116"/>
      <c r="GS23" s="116"/>
      <c r="GT23" s="116"/>
      <c r="GU23" s="116"/>
      <c r="GV23" s="116"/>
      <c r="GW23" s="116"/>
      <c r="GX23" s="116"/>
      <c r="GY23" s="116"/>
      <c r="GZ23" s="116"/>
      <c r="HA23" s="116"/>
      <c r="HB23" s="116"/>
      <c r="HC23" s="116"/>
      <c r="HD23" s="116"/>
      <c r="HE23" s="116"/>
      <c r="HF23" s="116"/>
      <c r="HG23" s="116"/>
      <c r="HH23" s="116"/>
      <c r="HI23" s="116"/>
      <c r="HJ23" s="116"/>
      <c r="HK23" s="116"/>
      <c r="HL23" s="116"/>
      <c r="HM23" s="116"/>
      <c r="HN23" s="116"/>
      <c r="HO23" s="116"/>
      <c r="HP23" s="116"/>
      <c r="HQ23" s="116"/>
      <c r="HR23" s="116"/>
      <c r="HS23" s="116"/>
      <c r="HT23" s="116"/>
      <c r="HU23" s="116"/>
      <c r="HV23" s="116"/>
      <c r="HW23" s="116"/>
      <c r="HX23" s="116"/>
      <c r="HY23" s="116"/>
      <c r="HZ23" s="116"/>
      <c r="IA23" s="116"/>
      <c r="IB23" s="116"/>
      <c r="IC23" s="116"/>
      <c r="ID23" s="116"/>
      <c r="IE23" s="116"/>
      <c r="IF23" s="116"/>
      <c r="IG23" s="116"/>
      <c r="IH23" s="116"/>
      <c r="II23" s="116"/>
      <c r="IJ23" s="116"/>
      <c r="IK23" s="116"/>
      <c r="IL23" s="116"/>
      <c r="IM23" s="116"/>
      <c r="IN23" s="116"/>
      <c r="IO23" s="116"/>
      <c r="IP23" s="116"/>
      <c r="IQ23" s="116"/>
      <c r="IR23" s="116"/>
      <c r="IS23" s="116"/>
    </row>
    <row r="24" s="115" customFormat="1" ht="20.1" customHeight="1" spans="1:253">
      <c r="A24" s="142"/>
      <c r="B24" s="144"/>
      <c r="C24" s="102" t="s">
        <v>37</v>
      </c>
      <c r="D24" s="72">
        <f t="shared" si="0"/>
        <v>0</v>
      </c>
      <c r="E24" s="139">
        <v>0</v>
      </c>
      <c r="F24" s="72">
        <v>0</v>
      </c>
      <c r="G24" s="140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6"/>
      <c r="EL24" s="116"/>
      <c r="EM24" s="116"/>
      <c r="EN24" s="116"/>
      <c r="EO24" s="116"/>
      <c r="EP24" s="116"/>
      <c r="EQ24" s="116"/>
      <c r="ER24" s="116"/>
      <c r="ES24" s="116"/>
      <c r="ET24" s="116"/>
      <c r="EU24" s="116"/>
      <c r="EV24" s="116"/>
      <c r="EW24" s="116"/>
      <c r="EX24" s="116"/>
      <c r="EY24" s="116"/>
      <c r="EZ24" s="116"/>
      <c r="FA24" s="116"/>
      <c r="FB24" s="116"/>
      <c r="FC24" s="116"/>
      <c r="FD24" s="116"/>
      <c r="FE24" s="116"/>
      <c r="FF24" s="116"/>
      <c r="FG24" s="116"/>
      <c r="FH24" s="116"/>
      <c r="FI24" s="116"/>
      <c r="FJ24" s="116"/>
      <c r="FK24" s="116"/>
      <c r="FL24" s="116"/>
      <c r="FM24" s="116"/>
      <c r="FN24" s="116"/>
      <c r="FO24" s="116"/>
      <c r="FP24" s="116"/>
      <c r="FQ24" s="116"/>
      <c r="FR24" s="116"/>
      <c r="FS24" s="116"/>
      <c r="FT24" s="116"/>
      <c r="FU24" s="116"/>
      <c r="FV24" s="116"/>
      <c r="FW24" s="116"/>
      <c r="FX24" s="116"/>
      <c r="FY24" s="116"/>
      <c r="FZ24" s="116"/>
      <c r="GA24" s="116"/>
      <c r="GB24" s="116"/>
      <c r="GC24" s="116"/>
      <c r="GD24" s="116"/>
      <c r="GE24" s="116"/>
      <c r="GF24" s="116"/>
      <c r="GG24" s="116"/>
      <c r="GH24" s="116"/>
      <c r="GI24" s="116"/>
      <c r="GJ24" s="116"/>
      <c r="GK24" s="116"/>
      <c r="GL24" s="116"/>
      <c r="GM24" s="116"/>
      <c r="GN24" s="116"/>
      <c r="GO24" s="116"/>
      <c r="GP24" s="116"/>
      <c r="GQ24" s="116"/>
      <c r="GR24" s="116"/>
      <c r="GS24" s="116"/>
      <c r="GT24" s="116"/>
      <c r="GU24" s="116"/>
      <c r="GV24" s="116"/>
      <c r="GW24" s="116"/>
      <c r="GX24" s="116"/>
      <c r="GY24" s="116"/>
      <c r="GZ24" s="116"/>
      <c r="HA24" s="116"/>
      <c r="HB24" s="116"/>
      <c r="HC24" s="116"/>
      <c r="HD24" s="116"/>
      <c r="HE24" s="116"/>
      <c r="HF24" s="116"/>
      <c r="HG24" s="116"/>
      <c r="HH24" s="116"/>
      <c r="HI24" s="116"/>
      <c r="HJ24" s="116"/>
      <c r="HK24" s="116"/>
      <c r="HL24" s="116"/>
      <c r="HM24" s="116"/>
      <c r="HN24" s="116"/>
      <c r="HO24" s="116"/>
      <c r="HP24" s="116"/>
      <c r="HQ24" s="116"/>
      <c r="HR24" s="116"/>
      <c r="HS24" s="116"/>
      <c r="HT24" s="116"/>
      <c r="HU24" s="116"/>
      <c r="HV24" s="116"/>
      <c r="HW24" s="116"/>
      <c r="HX24" s="116"/>
      <c r="HY24" s="116"/>
      <c r="HZ24" s="116"/>
      <c r="IA24" s="116"/>
      <c r="IB24" s="116"/>
      <c r="IC24" s="116"/>
      <c r="ID24" s="116"/>
      <c r="IE24" s="116"/>
      <c r="IF24" s="116"/>
      <c r="IG24" s="116"/>
      <c r="IH24" s="116"/>
      <c r="II24" s="116"/>
      <c r="IJ24" s="116"/>
      <c r="IK24" s="116"/>
      <c r="IL24" s="116"/>
      <c r="IM24" s="116"/>
      <c r="IN24" s="116"/>
      <c r="IO24" s="116"/>
      <c r="IP24" s="116"/>
      <c r="IQ24" s="116"/>
      <c r="IR24" s="116"/>
      <c r="IS24" s="116"/>
    </row>
    <row r="25" s="115" customFormat="1" ht="20.1" customHeight="1" spans="1:253">
      <c r="A25" s="142"/>
      <c r="B25" s="144"/>
      <c r="C25" s="110" t="s">
        <v>38</v>
      </c>
      <c r="D25" s="72">
        <f t="shared" si="0"/>
        <v>0</v>
      </c>
      <c r="E25" s="139">
        <v>0</v>
      </c>
      <c r="F25" s="72">
        <v>0</v>
      </c>
      <c r="G25" s="140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6"/>
      <c r="EL25" s="116"/>
      <c r="EM25" s="116"/>
      <c r="EN25" s="116"/>
      <c r="EO25" s="116"/>
      <c r="EP25" s="116"/>
      <c r="EQ25" s="116"/>
      <c r="ER25" s="116"/>
      <c r="ES25" s="116"/>
      <c r="ET25" s="116"/>
      <c r="EU25" s="116"/>
      <c r="EV25" s="116"/>
      <c r="EW25" s="116"/>
      <c r="EX25" s="116"/>
      <c r="EY25" s="116"/>
      <c r="EZ25" s="116"/>
      <c r="FA25" s="116"/>
      <c r="FB25" s="116"/>
      <c r="FC25" s="116"/>
      <c r="FD25" s="116"/>
      <c r="FE25" s="116"/>
      <c r="FF25" s="116"/>
      <c r="FG25" s="116"/>
      <c r="FH25" s="116"/>
      <c r="FI25" s="116"/>
      <c r="FJ25" s="116"/>
      <c r="FK25" s="116"/>
      <c r="FL25" s="116"/>
      <c r="FM25" s="116"/>
      <c r="FN25" s="116"/>
      <c r="FO25" s="116"/>
      <c r="FP25" s="116"/>
      <c r="FQ25" s="116"/>
      <c r="FR25" s="116"/>
      <c r="FS25" s="116"/>
      <c r="FT25" s="116"/>
      <c r="FU25" s="116"/>
      <c r="FV25" s="116"/>
      <c r="FW25" s="116"/>
      <c r="FX25" s="116"/>
      <c r="FY25" s="116"/>
      <c r="FZ25" s="116"/>
      <c r="GA25" s="116"/>
      <c r="GB25" s="116"/>
      <c r="GC25" s="116"/>
      <c r="GD25" s="116"/>
      <c r="GE25" s="116"/>
      <c r="GF25" s="116"/>
      <c r="GG25" s="116"/>
      <c r="GH25" s="116"/>
      <c r="GI25" s="116"/>
      <c r="GJ25" s="116"/>
      <c r="GK25" s="116"/>
      <c r="GL25" s="116"/>
      <c r="GM25" s="116"/>
      <c r="GN25" s="116"/>
      <c r="GO25" s="116"/>
      <c r="GP25" s="116"/>
      <c r="GQ25" s="116"/>
      <c r="GR25" s="116"/>
      <c r="GS25" s="116"/>
      <c r="GT25" s="116"/>
      <c r="GU25" s="116"/>
      <c r="GV25" s="116"/>
      <c r="GW25" s="116"/>
      <c r="GX25" s="116"/>
      <c r="GY25" s="116"/>
      <c r="GZ25" s="116"/>
      <c r="HA25" s="116"/>
      <c r="HB25" s="116"/>
      <c r="HC25" s="116"/>
      <c r="HD25" s="116"/>
      <c r="HE25" s="116"/>
      <c r="HF25" s="116"/>
      <c r="HG25" s="116"/>
      <c r="HH25" s="116"/>
      <c r="HI25" s="116"/>
      <c r="HJ25" s="116"/>
      <c r="HK25" s="116"/>
      <c r="HL25" s="116"/>
      <c r="HM25" s="116"/>
      <c r="HN25" s="116"/>
      <c r="HO25" s="116"/>
      <c r="HP25" s="116"/>
      <c r="HQ25" s="116"/>
      <c r="HR25" s="116"/>
      <c r="HS25" s="116"/>
      <c r="HT25" s="116"/>
      <c r="HU25" s="116"/>
      <c r="HV25" s="116"/>
      <c r="HW25" s="116"/>
      <c r="HX25" s="116"/>
      <c r="HY25" s="116"/>
      <c r="HZ25" s="116"/>
      <c r="IA25" s="116"/>
      <c r="IB25" s="116"/>
      <c r="IC25" s="116"/>
      <c r="ID25" s="116"/>
      <c r="IE25" s="116"/>
      <c r="IF25" s="116"/>
      <c r="IG25" s="116"/>
      <c r="IH25" s="116"/>
      <c r="II25" s="116"/>
      <c r="IJ25" s="116"/>
      <c r="IK25" s="116"/>
      <c r="IL25" s="116"/>
      <c r="IM25" s="116"/>
      <c r="IN25" s="116"/>
      <c r="IO25" s="116"/>
      <c r="IP25" s="116"/>
      <c r="IQ25" s="116"/>
      <c r="IR25" s="116"/>
      <c r="IS25" s="116"/>
    </row>
    <row r="26" s="115" customFormat="1" ht="20.1" customHeight="1" spans="1:253">
      <c r="A26" s="142"/>
      <c r="B26" s="144"/>
      <c r="C26" s="104" t="s">
        <v>39</v>
      </c>
      <c r="D26" s="72">
        <f t="shared" si="0"/>
        <v>0</v>
      </c>
      <c r="E26" s="139">
        <v>0</v>
      </c>
      <c r="F26" s="72">
        <v>0</v>
      </c>
      <c r="G26" s="140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6"/>
      <c r="EL26" s="116"/>
      <c r="EM26" s="116"/>
      <c r="EN26" s="116"/>
      <c r="EO26" s="116"/>
      <c r="EP26" s="116"/>
      <c r="EQ26" s="116"/>
      <c r="ER26" s="116"/>
      <c r="ES26" s="116"/>
      <c r="ET26" s="116"/>
      <c r="EU26" s="116"/>
      <c r="EV26" s="116"/>
      <c r="EW26" s="116"/>
      <c r="EX26" s="116"/>
      <c r="EY26" s="116"/>
      <c r="EZ26" s="116"/>
      <c r="FA26" s="116"/>
      <c r="FB26" s="116"/>
      <c r="FC26" s="116"/>
      <c r="FD26" s="116"/>
      <c r="FE26" s="116"/>
      <c r="FF26" s="116"/>
      <c r="FG26" s="116"/>
      <c r="FH26" s="116"/>
      <c r="FI26" s="116"/>
      <c r="FJ26" s="116"/>
      <c r="FK26" s="116"/>
      <c r="FL26" s="116"/>
      <c r="FM26" s="116"/>
      <c r="FN26" s="116"/>
      <c r="FO26" s="116"/>
      <c r="FP26" s="116"/>
      <c r="FQ26" s="116"/>
      <c r="FR26" s="116"/>
      <c r="FS26" s="116"/>
      <c r="FT26" s="116"/>
      <c r="FU26" s="116"/>
      <c r="FV26" s="116"/>
      <c r="FW26" s="116"/>
      <c r="FX26" s="116"/>
      <c r="FY26" s="116"/>
      <c r="FZ26" s="116"/>
      <c r="GA26" s="116"/>
      <c r="GB26" s="116"/>
      <c r="GC26" s="116"/>
      <c r="GD26" s="116"/>
      <c r="GE26" s="116"/>
      <c r="GF26" s="116"/>
      <c r="GG26" s="116"/>
      <c r="GH26" s="116"/>
      <c r="GI26" s="116"/>
      <c r="GJ26" s="116"/>
      <c r="GK26" s="116"/>
      <c r="GL26" s="116"/>
      <c r="GM26" s="116"/>
      <c r="GN26" s="116"/>
      <c r="GO26" s="116"/>
      <c r="GP26" s="116"/>
      <c r="GQ26" s="116"/>
      <c r="GR26" s="116"/>
      <c r="GS26" s="116"/>
      <c r="GT26" s="116"/>
      <c r="GU26" s="116"/>
      <c r="GV26" s="116"/>
      <c r="GW26" s="116"/>
      <c r="GX26" s="116"/>
      <c r="GY26" s="116"/>
      <c r="GZ26" s="116"/>
      <c r="HA26" s="116"/>
      <c r="HB26" s="116"/>
      <c r="HC26" s="116"/>
      <c r="HD26" s="116"/>
      <c r="HE26" s="116"/>
      <c r="HF26" s="116"/>
      <c r="HG26" s="116"/>
      <c r="HH26" s="116"/>
      <c r="HI26" s="116"/>
      <c r="HJ26" s="116"/>
      <c r="HK26" s="116"/>
      <c r="HL26" s="116"/>
      <c r="HM26" s="116"/>
      <c r="HN26" s="116"/>
      <c r="HO26" s="116"/>
      <c r="HP26" s="116"/>
      <c r="HQ26" s="116"/>
      <c r="HR26" s="116"/>
      <c r="HS26" s="116"/>
      <c r="HT26" s="116"/>
      <c r="HU26" s="116"/>
      <c r="HV26" s="116"/>
      <c r="HW26" s="116"/>
      <c r="HX26" s="116"/>
      <c r="HY26" s="116"/>
      <c r="HZ26" s="116"/>
      <c r="IA26" s="116"/>
      <c r="IB26" s="116"/>
      <c r="IC26" s="116"/>
      <c r="ID26" s="116"/>
      <c r="IE26" s="116"/>
      <c r="IF26" s="116"/>
      <c r="IG26" s="116"/>
      <c r="IH26" s="116"/>
      <c r="II26" s="116"/>
      <c r="IJ26" s="116"/>
      <c r="IK26" s="116"/>
      <c r="IL26" s="116"/>
      <c r="IM26" s="116"/>
      <c r="IN26" s="116"/>
      <c r="IO26" s="116"/>
      <c r="IP26" s="116"/>
      <c r="IQ26" s="116"/>
      <c r="IR26" s="116"/>
      <c r="IS26" s="116"/>
    </row>
    <row r="27" s="115" customFormat="1" ht="20.1" customHeight="1" spans="1:253">
      <c r="A27" s="142"/>
      <c r="B27" s="144"/>
      <c r="C27" s="102" t="s">
        <v>40</v>
      </c>
      <c r="D27" s="72">
        <f t="shared" si="0"/>
        <v>0</v>
      </c>
      <c r="E27" s="139">
        <v>0</v>
      </c>
      <c r="F27" s="72">
        <v>0</v>
      </c>
      <c r="G27" s="140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6"/>
      <c r="EL27" s="116"/>
      <c r="EM27" s="116"/>
      <c r="EN27" s="116"/>
      <c r="EO27" s="116"/>
      <c r="EP27" s="116"/>
      <c r="EQ27" s="116"/>
      <c r="ER27" s="116"/>
      <c r="ES27" s="116"/>
      <c r="ET27" s="116"/>
      <c r="EU27" s="116"/>
      <c r="EV27" s="116"/>
      <c r="EW27" s="116"/>
      <c r="EX27" s="116"/>
      <c r="EY27" s="116"/>
      <c r="EZ27" s="116"/>
      <c r="FA27" s="116"/>
      <c r="FB27" s="116"/>
      <c r="FC27" s="116"/>
      <c r="FD27" s="116"/>
      <c r="FE27" s="116"/>
      <c r="FF27" s="116"/>
      <c r="FG27" s="116"/>
      <c r="FH27" s="116"/>
      <c r="FI27" s="116"/>
      <c r="FJ27" s="116"/>
      <c r="FK27" s="116"/>
      <c r="FL27" s="116"/>
      <c r="FM27" s="116"/>
      <c r="FN27" s="116"/>
      <c r="FO27" s="116"/>
      <c r="FP27" s="116"/>
      <c r="FQ27" s="116"/>
      <c r="FR27" s="116"/>
      <c r="FS27" s="116"/>
      <c r="FT27" s="116"/>
      <c r="FU27" s="116"/>
      <c r="FV27" s="116"/>
      <c r="FW27" s="116"/>
      <c r="FX27" s="116"/>
      <c r="FY27" s="116"/>
      <c r="FZ27" s="116"/>
      <c r="GA27" s="116"/>
      <c r="GB27" s="116"/>
      <c r="GC27" s="116"/>
      <c r="GD27" s="116"/>
      <c r="GE27" s="116"/>
      <c r="GF27" s="116"/>
      <c r="GG27" s="116"/>
      <c r="GH27" s="116"/>
      <c r="GI27" s="116"/>
      <c r="GJ27" s="116"/>
      <c r="GK27" s="116"/>
      <c r="GL27" s="116"/>
      <c r="GM27" s="116"/>
      <c r="GN27" s="116"/>
      <c r="GO27" s="116"/>
      <c r="GP27" s="116"/>
      <c r="GQ27" s="116"/>
      <c r="GR27" s="116"/>
      <c r="GS27" s="116"/>
      <c r="GT27" s="116"/>
      <c r="GU27" s="116"/>
      <c r="GV27" s="116"/>
      <c r="GW27" s="116"/>
      <c r="GX27" s="116"/>
      <c r="GY27" s="116"/>
      <c r="GZ27" s="116"/>
      <c r="HA27" s="116"/>
      <c r="HB27" s="116"/>
      <c r="HC27" s="116"/>
      <c r="HD27" s="116"/>
      <c r="HE27" s="116"/>
      <c r="HF27" s="116"/>
      <c r="HG27" s="116"/>
      <c r="HH27" s="116"/>
      <c r="HI27" s="116"/>
      <c r="HJ27" s="116"/>
      <c r="HK27" s="116"/>
      <c r="HL27" s="116"/>
      <c r="HM27" s="116"/>
      <c r="HN27" s="116"/>
      <c r="HO27" s="116"/>
      <c r="HP27" s="116"/>
      <c r="HQ27" s="116"/>
      <c r="HR27" s="116"/>
      <c r="HS27" s="116"/>
      <c r="HT27" s="116"/>
      <c r="HU27" s="116"/>
      <c r="HV27" s="116"/>
      <c r="HW27" s="116"/>
      <c r="HX27" s="116"/>
      <c r="HY27" s="116"/>
      <c r="HZ27" s="116"/>
      <c r="IA27" s="116"/>
      <c r="IB27" s="116"/>
      <c r="IC27" s="116"/>
      <c r="ID27" s="116"/>
      <c r="IE27" s="116"/>
      <c r="IF27" s="116"/>
      <c r="IG27" s="116"/>
      <c r="IH27" s="116"/>
      <c r="II27" s="116"/>
      <c r="IJ27" s="116"/>
      <c r="IK27" s="116"/>
      <c r="IL27" s="116"/>
      <c r="IM27" s="116"/>
      <c r="IN27" s="116"/>
      <c r="IO27" s="116"/>
      <c r="IP27" s="116"/>
      <c r="IQ27" s="116"/>
      <c r="IR27" s="116"/>
      <c r="IS27" s="116"/>
    </row>
    <row r="28" s="115" customFormat="1" ht="20.1" customHeight="1" spans="1:253">
      <c r="A28" s="142"/>
      <c r="B28" s="144"/>
      <c r="C28" s="102" t="s">
        <v>41</v>
      </c>
      <c r="D28" s="72">
        <f t="shared" si="0"/>
        <v>0</v>
      </c>
      <c r="E28" s="139">
        <v>0</v>
      </c>
      <c r="F28" s="72">
        <v>0</v>
      </c>
      <c r="G28" s="140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6"/>
      <c r="EL28" s="116"/>
      <c r="EM28" s="116"/>
      <c r="EN28" s="116"/>
      <c r="EO28" s="116"/>
      <c r="EP28" s="116"/>
      <c r="EQ28" s="116"/>
      <c r="ER28" s="116"/>
      <c r="ES28" s="116"/>
      <c r="ET28" s="116"/>
      <c r="EU28" s="116"/>
      <c r="EV28" s="116"/>
      <c r="EW28" s="116"/>
      <c r="EX28" s="116"/>
      <c r="EY28" s="116"/>
      <c r="EZ28" s="116"/>
      <c r="FA28" s="116"/>
      <c r="FB28" s="116"/>
      <c r="FC28" s="116"/>
      <c r="FD28" s="116"/>
      <c r="FE28" s="116"/>
      <c r="FF28" s="116"/>
      <c r="FG28" s="116"/>
      <c r="FH28" s="116"/>
      <c r="FI28" s="116"/>
      <c r="FJ28" s="116"/>
      <c r="FK28" s="116"/>
      <c r="FL28" s="116"/>
      <c r="FM28" s="116"/>
      <c r="FN28" s="116"/>
      <c r="FO28" s="116"/>
      <c r="FP28" s="116"/>
      <c r="FQ28" s="116"/>
      <c r="FR28" s="116"/>
      <c r="FS28" s="116"/>
      <c r="FT28" s="116"/>
      <c r="FU28" s="116"/>
      <c r="FV28" s="116"/>
      <c r="FW28" s="116"/>
      <c r="FX28" s="116"/>
      <c r="FY28" s="116"/>
      <c r="FZ28" s="116"/>
      <c r="GA28" s="116"/>
      <c r="GB28" s="116"/>
      <c r="GC28" s="116"/>
      <c r="GD28" s="116"/>
      <c r="GE28" s="116"/>
      <c r="GF28" s="116"/>
      <c r="GG28" s="116"/>
      <c r="GH28" s="116"/>
      <c r="GI28" s="116"/>
      <c r="GJ28" s="116"/>
      <c r="GK28" s="116"/>
      <c r="GL28" s="116"/>
      <c r="GM28" s="116"/>
      <c r="GN28" s="116"/>
      <c r="GO28" s="116"/>
      <c r="GP28" s="116"/>
      <c r="GQ28" s="116"/>
      <c r="GR28" s="116"/>
      <c r="GS28" s="116"/>
      <c r="GT28" s="116"/>
      <c r="GU28" s="116"/>
      <c r="GV28" s="116"/>
      <c r="GW28" s="116"/>
      <c r="GX28" s="116"/>
      <c r="GY28" s="116"/>
      <c r="GZ28" s="116"/>
      <c r="HA28" s="116"/>
      <c r="HB28" s="116"/>
      <c r="HC28" s="116"/>
      <c r="HD28" s="116"/>
      <c r="HE28" s="116"/>
      <c r="HF28" s="116"/>
      <c r="HG28" s="116"/>
      <c r="HH28" s="116"/>
      <c r="HI28" s="116"/>
      <c r="HJ28" s="116"/>
      <c r="HK28" s="116"/>
      <c r="HL28" s="116"/>
      <c r="HM28" s="116"/>
      <c r="HN28" s="116"/>
      <c r="HO28" s="116"/>
      <c r="HP28" s="116"/>
      <c r="HQ28" s="116"/>
      <c r="HR28" s="116"/>
      <c r="HS28" s="116"/>
      <c r="HT28" s="116"/>
      <c r="HU28" s="116"/>
      <c r="HV28" s="116"/>
      <c r="HW28" s="116"/>
      <c r="HX28" s="116"/>
      <c r="HY28" s="116"/>
      <c r="HZ28" s="116"/>
      <c r="IA28" s="116"/>
      <c r="IB28" s="116"/>
      <c r="IC28" s="116"/>
      <c r="ID28" s="116"/>
      <c r="IE28" s="116"/>
      <c r="IF28" s="116"/>
      <c r="IG28" s="116"/>
      <c r="IH28" s="116"/>
      <c r="II28" s="116"/>
      <c r="IJ28" s="116"/>
      <c r="IK28" s="116"/>
      <c r="IL28" s="116"/>
      <c r="IM28" s="116"/>
      <c r="IN28" s="116"/>
      <c r="IO28" s="116"/>
      <c r="IP28" s="116"/>
      <c r="IQ28" s="116"/>
      <c r="IR28" s="116"/>
      <c r="IS28" s="116"/>
    </row>
    <row r="29" s="115" customFormat="1" ht="20.1" customHeight="1" spans="1:253">
      <c r="A29" s="142"/>
      <c r="B29" s="144"/>
      <c r="C29" s="102" t="s">
        <v>42</v>
      </c>
      <c r="D29" s="72">
        <f t="shared" si="0"/>
        <v>0</v>
      </c>
      <c r="E29" s="139">
        <v>0</v>
      </c>
      <c r="F29" s="72">
        <v>0</v>
      </c>
      <c r="G29" s="140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6"/>
      <c r="EL29" s="116"/>
      <c r="EM29" s="116"/>
      <c r="EN29" s="116"/>
      <c r="EO29" s="116"/>
      <c r="EP29" s="116"/>
      <c r="EQ29" s="116"/>
      <c r="ER29" s="116"/>
      <c r="ES29" s="116"/>
      <c r="ET29" s="116"/>
      <c r="EU29" s="116"/>
      <c r="EV29" s="116"/>
      <c r="EW29" s="116"/>
      <c r="EX29" s="116"/>
      <c r="EY29" s="116"/>
      <c r="EZ29" s="116"/>
      <c r="FA29" s="116"/>
      <c r="FB29" s="116"/>
      <c r="FC29" s="116"/>
      <c r="FD29" s="116"/>
      <c r="FE29" s="116"/>
      <c r="FF29" s="116"/>
      <c r="FG29" s="116"/>
      <c r="FH29" s="116"/>
      <c r="FI29" s="116"/>
      <c r="FJ29" s="116"/>
      <c r="FK29" s="116"/>
      <c r="FL29" s="116"/>
      <c r="FM29" s="116"/>
      <c r="FN29" s="116"/>
      <c r="FO29" s="116"/>
      <c r="FP29" s="116"/>
      <c r="FQ29" s="116"/>
      <c r="FR29" s="116"/>
      <c r="FS29" s="116"/>
      <c r="FT29" s="116"/>
      <c r="FU29" s="116"/>
      <c r="FV29" s="116"/>
      <c r="FW29" s="116"/>
      <c r="FX29" s="116"/>
      <c r="FY29" s="116"/>
      <c r="FZ29" s="116"/>
      <c r="GA29" s="116"/>
      <c r="GB29" s="116"/>
      <c r="GC29" s="116"/>
      <c r="GD29" s="116"/>
      <c r="GE29" s="116"/>
      <c r="GF29" s="116"/>
      <c r="GG29" s="116"/>
      <c r="GH29" s="116"/>
      <c r="GI29" s="116"/>
      <c r="GJ29" s="116"/>
      <c r="GK29" s="116"/>
      <c r="GL29" s="116"/>
      <c r="GM29" s="116"/>
      <c r="GN29" s="116"/>
      <c r="GO29" s="116"/>
      <c r="GP29" s="116"/>
      <c r="GQ29" s="116"/>
      <c r="GR29" s="116"/>
      <c r="GS29" s="116"/>
      <c r="GT29" s="116"/>
      <c r="GU29" s="116"/>
      <c r="GV29" s="116"/>
      <c r="GW29" s="116"/>
      <c r="GX29" s="116"/>
      <c r="GY29" s="116"/>
      <c r="GZ29" s="116"/>
      <c r="HA29" s="116"/>
      <c r="HB29" s="116"/>
      <c r="HC29" s="116"/>
      <c r="HD29" s="116"/>
      <c r="HE29" s="116"/>
      <c r="HF29" s="116"/>
      <c r="HG29" s="116"/>
      <c r="HH29" s="116"/>
      <c r="HI29" s="116"/>
      <c r="HJ29" s="116"/>
      <c r="HK29" s="116"/>
      <c r="HL29" s="116"/>
      <c r="HM29" s="116"/>
      <c r="HN29" s="116"/>
      <c r="HO29" s="116"/>
      <c r="HP29" s="116"/>
      <c r="HQ29" s="116"/>
      <c r="HR29" s="116"/>
      <c r="HS29" s="116"/>
      <c r="HT29" s="116"/>
      <c r="HU29" s="116"/>
      <c r="HV29" s="116"/>
      <c r="HW29" s="116"/>
      <c r="HX29" s="116"/>
      <c r="HY29" s="116"/>
      <c r="HZ29" s="116"/>
      <c r="IA29" s="116"/>
      <c r="IB29" s="116"/>
      <c r="IC29" s="116"/>
      <c r="ID29" s="116"/>
      <c r="IE29" s="116"/>
      <c r="IF29" s="116"/>
      <c r="IG29" s="116"/>
      <c r="IH29" s="116"/>
      <c r="II29" s="116"/>
      <c r="IJ29" s="116"/>
      <c r="IK29" s="116"/>
      <c r="IL29" s="116"/>
      <c r="IM29" s="116"/>
      <c r="IN29" s="116"/>
      <c r="IO29" s="116"/>
      <c r="IP29" s="116"/>
      <c r="IQ29" s="116"/>
      <c r="IR29" s="116"/>
      <c r="IS29" s="116"/>
    </row>
    <row r="30" s="115" customFormat="1" ht="20.1" customHeight="1" spans="1:253">
      <c r="A30" s="142"/>
      <c r="B30" s="144"/>
      <c r="C30" s="102" t="s">
        <v>43</v>
      </c>
      <c r="D30" s="72">
        <f t="shared" si="0"/>
        <v>0</v>
      </c>
      <c r="E30" s="139">
        <v>0</v>
      </c>
      <c r="F30" s="72">
        <v>0</v>
      </c>
      <c r="G30" s="140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6"/>
      <c r="EL30" s="116"/>
      <c r="EM30" s="116"/>
      <c r="EN30" s="116"/>
      <c r="EO30" s="116"/>
      <c r="EP30" s="116"/>
      <c r="EQ30" s="116"/>
      <c r="ER30" s="116"/>
      <c r="ES30" s="116"/>
      <c r="ET30" s="116"/>
      <c r="EU30" s="116"/>
      <c r="EV30" s="116"/>
      <c r="EW30" s="116"/>
      <c r="EX30" s="116"/>
      <c r="EY30" s="116"/>
      <c r="EZ30" s="116"/>
      <c r="FA30" s="116"/>
      <c r="FB30" s="116"/>
      <c r="FC30" s="116"/>
      <c r="FD30" s="116"/>
      <c r="FE30" s="116"/>
      <c r="FF30" s="116"/>
      <c r="FG30" s="116"/>
      <c r="FH30" s="116"/>
      <c r="FI30" s="116"/>
      <c r="FJ30" s="116"/>
      <c r="FK30" s="116"/>
      <c r="FL30" s="116"/>
      <c r="FM30" s="116"/>
      <c r="FN30" s="116"/>
      <c r="FO30" s="116"/>
      <c r="FP30" s="116"/>
      <c r="FQ30" s="116"/>
      <c r="FR30" s="116"/>
      <c r="FS30" s="116"/>
      <c r="FT30" s="116"/>
      <c r="FU30" s="116"/>
      <c r="FV30" s="116"/>
      <c r="FW30" s="116"/>
      <c r="FX30" s="116"/>
      <c r="FY30" s="116"/>
      <c r="FZ30" s="116"/>
      <c r="GA30" s="116"/>
      <c r="GB30" s="116"/>
      <c r="GC30" s="116"/>
      <c r="GD30" s="116"/>
      <c r="GE30" s="116"/>
      <c r="GF30" s="116"/>
      <c r="GG30" s="116"/>
      <c r="GH30" s="116"/>
      <c r="GI30" s="116"/>
      <c r="GJ30" s="116"/>
      <c r="GK30" s="116"/>
      <c r="GL30" s="116"/>
      <c r="GM30" s="116"/>
      <c r="GN30" s="116"/>
      <c r="GO30" s="116"/>
      <c r="GP30" s="116"/>
      <c r="GQ30" s="116"/>
      <c r="GR30" s="116"/>
      <c r="GS30" s="116"/>
      <c r="GT30" s="116"/>
      <c r="GU30" s="116"/>
      <c r="GV30" s="116"/>
      <c r="GW30" s="116"/>
      <c r="GX30" s="116"/>
      <c r="GY30" s="116"/>
      <c r="GZ30" s="116"/>
      <c r="HA30" s="116"/>
      <c r="HB30" s="116"/>
      <c r="HC30" s="116"/>
      <c r="HD30" s="116"/>
      <c r="HE30" s="116"/>
      <c r="HF30" s="116"/>
      <c r="HG30" s="116"/>
      <c r="HH30" s="116"/>
      <c r="HI30" s="116"/>
      <c r="HJ30" s="116"/>
      <c r="HK30" s="116"/>
      <c r="HL30" s="116"/>
      <c r="HM30" s="116"/>
      <c r="HN30" s="116"/>
      <c r="HO30" s="116"/>
      <c r="HP30" s="116"/>
      <c r="HQ30" s="116"/>
      <c r="HR30" s="116"/>
      <c r="HS30" s="116"/>
      <c r="HT30" s="116"/>
      <c r="HU30" s="116"/>
      <c r="HV30" s="116"/>
      <c r="HW30" s="116"/>
      <c r="HX30" s="116"/>
      <c r="HY30" s="116"/>
      <c r="HZ30" s="116"/>
      <c r="IA30" s="116"/>
      <c r="IB30" s="116"/>
      <c r="IC30" s="116"/>
      <c r="ID30" s="116"/>
      <c r="IE30" s="116"/>
      <c r="IF30" s="116"/>
      <c r="IG30" s="116"/>
      <c r="IH30" s="116"/>
      <c r="II30" s="116"/>
      <c r="IJ30" s="116"/>
      <c r="IK30" s="116"/>
      <c r="IL30" s="116"/>
      <c r="IM30" s="116"/>
      <c r="IN30" s="116"/>
      <c r="IO30" s="116"/>
      <c r="IP30" s="116"/>
      <c r="IQ30" s="116"/>
      <c r="IR30" s="116"/>
      <c r="IS30" s="116"/>
    </row>
    <row r="31" s="115" customFormat="1" ht="20.1" customHeight="1" spans="1:253">
      <c r="A31" s="142"/>
      <c r="B31" s="144"/>
      <c r="C31" s="102" t="s">
        <v>44</v>
      </c>
      <c r="D31" s="72">
        <f t="shared" si="0"/>
        <v>0</v>
      </c>
      <c r="E31" s="139">
        <v>0</v>
      </c>
      <c r="F31" s="72">
        <v>0</v>
      </c>
      <c r="G31" s="140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6"/>
      <c r="EL31" s="116"/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/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/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/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/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16"/>
      <c r="ID31" s="116"/>
      <c r="IE31" s="116"/>
      <c r="IF31" s="116"/>
      <c r="IG31" s="116"/>
      <c r="IH31" s="116"/>
      <c r="II31" s="116"/>
      <c r="IJ31" s="116"/>
      <c r="IK31" s="116"/>
      <c r="IL31" s="116"/>
      <c r="IM31" s="116"/>
      <c r="IN31" s="116"/>
      <c r="IO31" s="116"/>
      <c r="IP31" s="116"/>
      <c r="IQ31" s="116"/>
      <c r="IR31" s="116"/>
      <c r="IS31" s="116"/>
    </row>
    <row r="32" s="115" customFormat="1" ht="20.1" customHeight="1" spans="1:253">
      <c r="A32" s="142"/>
      <c r="B32" s="144"/>
      <c r="C32" s="102" t="s">
        <v>45</v>
      </c>
      <c r="D32" s="72">
        <f t="shared" si="0"/>
        <v>0</v>
      </c>
      <c r="E32" s="139">
        <v>0</v>
      </c>
      <c r="F32" s="72">
        <v>0</v>
      </c>
      <c r="G32" s="140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/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/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/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16"/>
      <c r="ID32" s="116"/>
      <c r="IE32" s="116"/>
      <c r="IF32" s="116"/>
      <c r="IG32" s="116"/>
      <c r="IH32" s="116"/>
      <c r="II32" s="116"/>
      <c r="IJ32" s="116"/>
      <c r="IK32" s="116"/>
      <c r="IL32" s="116"/>
      <c r="IM32" s="116"/>
      <c r="IN32" s="116"/>
      <c r="IO32" s="116"/>
      <c r="IP32" s="116"/>
      <c r="IQ32" s="116"/>
      <c r="IR32" s="116"/>
      <c r="IS32" s="116"/>
    </row>
    <row r="33" s="129" customFormat="1" ht="20.1" customHeight="1" spans="1:253">
      <c r="A33" s="146"/>
      <c r="B33" s="144"/>
      <c r="D33" s="147"/>
      <c r="E33" s="148"/>
      <c r="F33" s="149"/>
      <c r="G33" s="140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6"/>
      <c r="EL33" s="116"/>
      <c r="EM33" s="116"/>
      <c r="EN33" s="116"/>
      <c r="EO33" s="116"/>
      <c r="EP33" s="116"/>
      <c r="EQ33" s="116"/>
      <c r="ER33" s="116"/>
      <c r="ES33" s="116"/>
      <c r="ET33" s="116"/>
      <c r="EU33" s="116"/>
      <c r="EV33" s="116"/>
      <c r="EW33" s="116"/>
      <c r="EX33" s="116"/>
      <c r="EY33" s="116"/>
      <c r="EZ33" s="116"/>
      <c r="FA33" s="116"/>
      <c r="FB33" s="116"/>
      <c r="FC33" s="116"/>
      <c r="FD33" s="116"/>
      <c r="FE33" s="116"/>
      <c r="FF33" s="116"/>
      <c r="FG33" s="116"/>
      <c r="FH33" s="116"/>
      <c r="FI33" s="116"/>
      <c r="FJ33" s="116"/>
      <c r="FK33" s="116"/>
      <c r="FL33" s="116"/>
      <c r="FM33" s="116"/>
      <c r="FN33" s="116"/>
      <c r="FO33" s="116"/>
      <c r="FP33" s="116"/>
      <c r="FQ33" s="116"/>
      <c r="FR33" s="116"/>
      <c r="FS33" s="116"/>
      <c r="FT33" s="116"/>
      <c r="FU33" s="116"/>
      <c r="FV33" s="116"/>
      <c r="FW33" s="116"/>
      <c r="FX33" s="116"/>
      <c r="FY33" s="116"/>
      <c r="FZ33" s="116"/>
      <c r="GA33" s="116"/>
      <c r="GB33" s="116"/>
      <c r="GC33" s="116"/>
      <c r="GD33" s="116"/>
      <c r="GE33" s="116"/>
      <c r="GF33" s="116"/>
      <c r="GG33" s="116"/>
      <c r="GH33" s="116"/>
      <c r="GI33" s="116"/>
      <c r="GJ33" s="116"/>
      <c r="GK33" s="116"/>
      <c r="GL33" s="116"/>
      <c r="GM33" s="116"/>
      <c r="GN33" s="116"/>
      <c r="GO33" s="116"/>
      <c r="GP33" s="116"/>
      <c r="GQ33" s="116"/>
      <c r="GR33" s="116"/>
      <c r="GS33" s="116"/>
      <c r="GT33" s="116"/>
      <c r="GU33" s="116"/>
      <c r="GV33" s="116"/>
      <c r="GW33" s="116"/>
      <c r="GX33" s="116"/>
      <c r="GY33" s="116"/>
      <c r="GZ33" s="116"/>
      <c r="HA33" s="116"/>
      <c r="HB33" s="116"/>
      <c r="HC33" s="116"/>
      <c r="HD33" s="116"/>
      <c r="HE33" s="116"/>
      <c r="HF33" s="116"/>
      <c r="HG33" s="116"/>
      <c r="HH33" s="116"/>
      <c r="HI33" s="116"/>
      <c r="HJ33" s="116"/>
      <c r="HK33" s="116"/>
      <c r="HL33" s="116"/>
      <c r="HM33" s="116"/>
      <c r="HN33" s="116"/>
      <c r="HO33" s="116"/>
      <c r="HP33" s="116"/>
      <c r="HQ33" s="116"/>
      <c r="HR33" s="116"/>
      <c r="HS33" s="116"/>
      <c r="HT33" s="116"/>
      <c r="HU33" s="116"/>
      <c r="HV33" s="116"/>
      <c r="HW33" s="116"/>
      <c r="HX33" s="116"/>
      <c r="HY33" s="116"/>
      <c r="HZ33" s="116"/>
      <c r="IA33" s="116"/>
      <c r="IB33" s="116"/>
      <c r="IC33" s="116"/>
      <c r="ID33" s="116"/>
      <c r="IE33" s="116"/>
      <c r="IF33" s="116"/>
      <c r="IG33" s="116"/>
      <c r="IH33" s="116"/>
      <c r="II33" s="116"/>
      <c r="IJ33" s="116"/>
      <c r="IK33" s="116"/>
      <c r="IL33" s="116"/>
      <c r="IM33" s="116"/>
      <c r="IN33" s="116"/>
      <c r="IO33" s="116"/>
      <c r="IP33" s="116"/>
      <c r="IQ33" s="116"/>
      <c r="IR33" s="116"/>
      <c r="IS33" s="116"/>
    </row>
    <row r="34" s="129" customFormat="1" ht="20.1" customHeight="1" spans="1:253">
      <c r="A34" s="145"/>
      <c r="B34" s="144"/>
      <c r="C34" s="146" t="s">
        <v>46</v>
      </c>
      <c r="D34" s="147">
        <f>B36-D6</f>
        <v>0</v>
      </c>
      <c r="E34" s="148"/>
      <c r="F34" s="149"/>
      <c r="G34" s="140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6"/>
      <c r="EL34" s="116"/>
      <c r="EM34" s="116"/>
      <c r="EN34" s="116"/>
      <c r="EO34" s="116"/>
      <c r="EP34" s="116"/>
      <c r="EQ34" s="116"/>
      <c r="ER34" s="116"/>
      <c r="ES34" s="116"/>
      <c r="ET34" s="116"/>
      <c r="EU34" s="116"/>
      <c r="EV34" s="116"/>
      <c r="EW34" s="116"/>
      <c r="EX34" s="116"/>
      <c r="EY34" s="116"/>
      <c r="EZ34" s="116"/>
      <c r="FA34" s="116"/>
      <c r="FB34" s="116"/>
      <c r="FC34" s="116"/>
      <c r="FD34" s="116"/>
      <c r="FE34" s="116"/>
      <c r="FF34" s="116"/>
      <c r="FG34" s="116"/>
      <c r="FH34" s="116"/>
      <c r="FI34" s="116"/>
      <c r="FJ34" s="116"/>
      <c r="FK34" s="116"/>
      <c r="FL34" s="116"/>
      <c r="FM34" s="116"/>
      <c r="FN34" s="116"/>
      <c r="FO34" s="116"/>
      <c r="FP34" s="116"/>
      <c r="FQ34" s="116"/>
      <c r="FR34" s="116"/>
      <c r="FS34" s="116"/>
      <c r="FT34" s="116"/>
      <c r="FU34" s="116"/>
      <c r="FV34" s="116"/>
      <c r="FW34" s="116"/>
      <c r="FX34" s="116"/>
      <c r="FY34" s="116"/>
      <c r="FZ34" s="116"/>
      <c r="GA34" s="116"/>
      <c r="GB34" s="116"/>
      <c r="GC34" s="116"/>
      <c r="GD34" s="116"/>
      <c r="GE34" s="116"/>
      <c r="GF34" s="116"/>
      <c r="GG34" s="116"/>
      <c r="GH34" s="116"/>
      <c r="GI34" s="116"/>
      <c r="GJ34" s="116"/>
      <c r="GK34" s="116"/>
      <c r="GL34" s="116"/>
      <c r="GM34" s="116"/>
      <c r="GN34" s="116"/>
      <c r="GO34" s="116"/>
      <c r="GP34" s="116"/>
      <c r="GQ34" s="116"/>
      <c r="GR34" s="116"/>
      <c r="GS34" s="116"/>
      <c r="GT34" s="116"/>
      <c r="GU34" s="116"/>
      <c r="GV34" s="116"/>
      <c r="GW34" s="116"/>
      <c r="GX34" s="116"/>
      <c r="GY34" s="116"/>
      <c r="GZ34" s="116"/>
      <c r="HA34" s="116"/>
      <c r="HB34" s="116"/>
      <c r="HC34" s="116"/>
      <c r="HD34" s="116"/>
      <c r="HE34" s="116"/>
      <c r="HF34" s="116"/>
      <c r="HG34" s="116"/>
      <c r="HH34" s="116"/>
      <c r="HI34" s="116"/>
      <c r="HJ34" s="116"/>
      <c r="HK34" s="116"/>
      <c r="HL34" s="116"/>
      <c r="HM34" s="116"/>
      <c r="HN34" s="116"/>
      <c r="HO34" s="116"/>
      <c r="HP34" s="116"/>
      <c r="HQ34" s="116"/>
      <c r="HR34" s="116"/>
      <c r="HS34" s="116"/>
      <c r="HT34" s="116"/>
      <c r="HU34" s="116"/>
      <c r="HV34" s="116"/>
      <c r="HW34" s="116"/>
      <c r="HX34" s="116"/>
      <c r="HY34" s="116"/>
      <c r="HZ34" s="116"/>
      <c r="IA34" s="116"/>
      <c r="IB34" s="116"/>
      <c r="IC34" s="116"/>
      <c r="ID34" s="116"/>
      <c r="IE34" s="116"/>
      <c r="IF34" s="116"/>
      <c r="IG34" s="116"/>
      <c r="IH34" s="116"/>
      <c r="II34" s="116"/>
      <c r="IJ34" s="116"/>
      <c r="IK34" s="116"/>
      <c r="IL34" s="116"/>
      <c r="IM34" s="116"/>
      <c r="IN34" s="116"/>
      <c r="IO34" s="116"/>
      <c r="IP34" s="116"/>
      <c r="IQ34" s="116"/>
      <c r="IR34" s="116"/>
      <c r="IS34" s="116"/>
    </row>
    <row r="35" s="129" customFormat="1" ht="20.1" customHeight="1" spans="1:253">
      <c r="A35" s="142"/>
      <c r="B35" s="150"/>
      <c r="C35" s="151"/>
      <c r="D35" s="147"/>
      <c r="E35" s="148"/>
      <c r="F35" s="149"/>
      <c r="G35" s="14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30"/>
      <c r="DE35" s="130"/>
      <c r="DF35" s="130"/>
      <c r="DG35" s="130"/>
      <c r="DH35" s="130"/>
      <c r="DI35" s="130"/>
      <c r="DJ35" s="130"/>
      <c r="DK35" s="130"/>
      <c r="DL35" s="130"/>
      <c r="DM35" s="130"/>
      <c r="DN35" s="130"/>
      <c r="DO35" s="130"/>
      <c r="DP35" s="130"/>
      <c r="DQ35" s="130"/>
      <c r="DR35" s="130"/>
      <c r="DS35" s="130"/>
      <c r="DT35" s="130"/>
      <c r="DU35" s="130"/>
      <c r="DV35" s="130"/>
      <c r="DW35" s="130"/>
      <c r="DX35" s="130"/>
      <c r="DY35" s="130"/>
      <c r="DZ35" s="130"/>
      <c r="EA35" s="130"/>
      <c r="EB35" s="130"/>
      <c r="EC35" s="130"/>
      <c r="ED35" s="130"/>
      <c r="EE35" s="130"/>
      <c r="EF35" s="130"/>
      <c r="EG35" s="130"/>
      <c r="EH35" s="130"/>
      <c r="EI35" s="130"/>
      <c r="EJ35" s="130"/>
      <c r="EK35" s="130"/>
      <c r="EL35" s="130"/>
      <c r="EM35" s="130"/>
      <c r="EN35" s="130"/>
      <c r="EO35" s="130"/>
      <c r="EP35" s="130"/>
      <c r="EQ35" s="130"/>
      <c r="ER35" s="130"/>
      <c r="ES35" s="130"/>
      <c r="ET35" s="130"/>
      <c r="EU35" s="130"/>
      <c r="EV35" s="130"/>
      <c r="EW35" s="130"/>
      <c r="EX35" s="130"/>
      <c r="EY35" s="130"/>
      <c r="EZ35" s="130"/>
      <c r="FA35" s="130"/>
      <c r="FB35" s="130"/>
      <c r="FC35" s="130"/>
      <c r="FD35" s="130"/>
      <c r="FE35" s="130"/>
      <c r="FF35" s="130"/>
      <c r="FG35" s="130"/>
      <c r="FH35" s="130"/>
      <c r="FI35" s="130"/>
      <c r="FJ35" s="130"/>
      <c r="FK35" s="130"/>
      <c r="FL35" s="130"/>
      <c r="FM35" s="130"/>
      <c r="FN35" s="130"/>
      <c r="FO35" s="130"/>
      <c r="FP35" s="130"/>
      <c r="FQ35" s="130"/>
      <c r="FR35" s="130"/>
      <c r="FS35" s="130"/>
      <c r="FT35" s="130"/>
      <c r="FU35" s="130"/>
      <c r="FV35" s="130"/>
      <c r="FW35" s="130"/>
      <c r="FX35" s="130"/>
      <c r="FY35" s="130"/>
      <c r="FZ35" s="130"/>
      <c r="GA35" s="130"/>
      <c r="GB35" s="130"/>
      <c r="GC35" s="130"/>
      <c r="GD35" s="130"/>
      <c r="GE35" s="130"/>
      <c r="GF35" s="130"/>
      <c r="GG35" s="130"/>
      <c r="GH35" s="130"/>
      <c r="GI35" s="130"/>
      <c r="GJ35" s="130"/>
      <c r="GK35" s="130"/>
      <c r="GL35" s="130"/>
      <c r="GM35" s="130"/>
      <c r="GN35" s="130"/>
      <c r="GO35" s="130"/>
      <c r="GP35" s="130"/>
      <c r="GQ35" s="130"/>
      <c r="GR35" s="130"/>
      <c r="GS35" s="130"/>
      <c r="GT35" s="130"/>
      <c r="GU35" s="130"/>
      <c r="GV35" s="130"/>
      <c r="GW35" s="130"/>
      <c r="GX35" s="130"/>
      <c r="GY35" s="130"/>
      <c r="GZ35" s="130"/>
      <c r="HA35" s="130"/>
      <c r="HB35" s="130"/>
      <c r="HC35" s="130"/>
      <c r="HD35" s="130"/>
      <c r="HE35" s="130"/>
      <c r="HF35" s="130"/>
      <c r="HG35" s="130"/>
      <c r="HH35" s="130"/>
      <c r="HI35" s="130"/>
      <c r="HJ35" s="130"/>
      <c r="HK35" s="130"/>
      <c r="HL35" s="130"/>
      <c r="HM35" s="130"/>
      <c r="HN35" s="130"/>
      <c r="HO35" s="130"/>
      <c r="HP35" s="130"/>
      <c r="HQ35" s="130"/>
      <c r="HR35" s="130"/>
      <c r="HS35" s="130"/>
      <c r="HT35" s="130"/>
      <c r="HU35" s="130"/>
      <c r="HV35" s="130"/>
      <c r="HW35" s="130"/>
      <c r="HX35" s="130"/>
      <c r="HY35" s="130"/>
      <c r="HZ35" s="130"/>
      <c r="IA35" s="130"/>
      <c r="IB35" s="130"/>
      <c r="IC35" s="130"/>
      <c r="ID35" s="130"/>
      <c r="IE35" s="130"/>
      <c r="IF35" s="130"/>
      <c r="IG35" s="130"/>
      <c r="IH35" s="130"/>
      <c r="II35" s="130"/>
      <c r="IJ35" s="130"/>
      <c r="IK35" s="130"/>
      <c r="IL35" s="130"/>
      <c r="IM35" s="130"/>
      <c r="IN35" s="130"/>
      <c r="IO35" s="130"/>
      <c r="IP35" s="130"/>
      <c r="IQ35" s="130"/>
      <c r="IR35" s="130"/>
      <c r="IS35" s="130"/>
    </row>
    <row r="36" s="130" customFormat="1" ht="20.1" customHeight="1" spans="1:253">
      <c r="A36" s="152" t="s">
        <v>47</v>
      </c>
      <c r="B36" s="153">
        <f>B6+B10+B13</f>
        <v>985.7</v>
      </c>
      <c r="C36" s="152" t="s">
        <v>48</v>
      </c>
      <c r="D36" s="154">
        <f>D34+D6</f>
        <v>985.7</v>
      </c>
      <c r="E36" s="139">
        <v>985.7</v>
      </c>
      <c r="F36" s="149">
        <v>0</v>
      </c>
      <c r="G36" s="140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6"/>
      <c r="EL36" s="116"/>
      <c r="EM36" s="116"/>
      <c r="EN36" s="116"/>
      <c r="EO36" s="116"/>
      <c r="EP36" s="116"/>
      <c r="EQ36" s="116"/>
      <c r="ER36" s="116"/>
      <c r="ES36" s="116"/>
      <c r="ET36" s="116"/>
      <c r="EU36" s="116"/>
      <c r="EV36" s="116"/>
      <c r="EW36" s="116"/>
      <c r="EX36" s="116"/>
      <c r="EY36" s="116"/>
      <c r="EZ36" s="116"/>
      <c r="FA36" s="116"/>
      <c r="FB36" s="116"/>
      <c r="FC36" s="116"/>
      <c r="FD36" s="116"/>
      <c r="FE36" s="116"/>
      <c r="FF36" s="116"/>
      <c r="FG36" s="116"/>
      <c r="FH36" s="116"/>
      <c r="FI36" s="116"/>
      <c r="FJ36" s="116"/>
      <c r="FK36" s="116"/>
      <c r="FL36" s="116"/>
      <c r="FM36" s="116"/>
      <c r="FN36" s="116"/>
      <c r="FO36" s="116"/>
      <c r="FP36" s="116"/>
      <c r="FQ36" s="116"/>
      <c r="FR36" s="116"/>
      <c r="FS36" s="116"/>
      <c r="FT36" s="116"/>
      <c r="FU36" s="116"/>
      <c r="FV36" s="116"/>
      <c r="FW36" s="116"/>
      <c r="FX36" s="116"/>
      <c r="FY36" s="116"/>
      <c r="FZ36" s="116"/>
      <c r="GA36" s="116"/>
      <c r="GB36" s="116"/>
      <c r="GC36" s="116"/>
      <c r="GD36" s="116"/>
      <c r="GE36" s="116"/>
      <c r="GF36" s="116"/>
      <c r="GG36" s="116"/>
      <c r="GH36" s="116"/>
      <c r="GI36" s="116"/>
      <c r="GJ36" s="116"/>
      <c r="GK36" s="116"/>
      <c r="GL36" s="116"/>
      <c r="GM36" s="116"/>
      <c r="GN36" s="116"/>
      <c r="GO36" s="116"/>
      <c r="GP36" s="116"/>
      <c r="GQ36" s="116"/>
      <c r="GR36" s="116"/>
      <c r="GS36" s="116"/>
      <c r="GT36" s="116"/>
      <c r="GU36" s="116"/>
      <c r="GV36" s="116"/>
      <c r="GW36" s="116"/>
      <c r="GX36" s="116"/>
      <c r="GY36" s="116"/>
      <c r="GZ36" s="116"/>
      <c r="HA36" s="116"/>
      <c r="HB36" s="116"/>
      <c r="HC36" s="116"/>
      <c r="HD36" s="116"/>
      <c r="HE36" s="116"/>
      <c r="HF36" s="116"/>
      <c r="HG36" s="116"/>
      <c r="HH36" s="116"/>
      <c r="HI36" s="116"/>
      <c r="HJ36" s="116"/>
      <c r="HK36" s="116"/>
      <c r="HL36" s="116"/>
      <c r="HM36" s="116"/>
      <c r="HN36" s="116"/>
      <c r="HO36" s="116"/>
      <c r="HP36" s="116"/>
      <c r="HQ36" s="116"/>
      <c r="HR36" s="116"/>
      <c r="HS36" s="116"/>
      <c r="HT36" s="116"/>
      <c r="HU36" s="116"/>
      <c r="HV36" s="116"/>
      <c r="HW36" s="116"/>
      <c r="HX36" s="116"/>
      <c r="HY36" s="116"/>
      <c r="HZ36" s="116"/>
      <c r="IA36" s="116"/>
      <c r="IB36" s="116"/>
      <c r="IC36" s="116"/>
      <c r="ID36" s="116"/>
      <c r="IE36" s="116"/>
      <c r="IF36" s="116"/>
      <c r="IG36" s="116"/>
      <c r="IH36" s="116"/>
      <c r="II36" s="116"/>
      <c r="IJ36" s="116"/>
      <c r="IK36" s="116"/>
      <c r="IL36" s="116"/>
      <c r="IM36" s="116"/>
      <c r="IN36" s="116"/>
      <c r="IO36" s="116"/>
      <c r="IP36" s="116"/>
      <c r="IQ36" s="116"/>
      <c r="IR36" s="116"/>
      <c r="IS36" s="116"/>
    </row>
    <row r="37" s="131" customFormat="1" ht="18.75" customHeight="1" spans="1:4">
      <c r="A37" s="63" t="s">
        <v>49</v>
      </c>
      <c r="C37" s="155"/>
      <c r="D37" s="155"/>
    </row>
    <row r="38" s="131" customFormat="1" ht="11.25" spans="3:4">
      <c r="C38" s="155"/>
      <c r="D38" s="155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48" right="0.59" top="0.37" bottom="0.55" header="0.28" footer="0.24"/>
  <pageSetup paperSize="9" scale="94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9"/>
  <sheetViews>
    <sheetView showGridLines="0" showZeros="0" tabSelected="1" workbookViewId="0">
      <selection activeCell="A8" sqref="A8"/>
    </sheetView>
  </sheetViews>
  <sheetFormatPr defaultColWidth="6" defaultRowHeight="18" customHeight="1"/>
  <cols>
    <col min="1" max="1" width="8" style="7" customWidth="1"/>
    <col min="2" max="2" width="14.875" style="8" customWidth="1"/>
    <col min="3" max="3" width="8.375" style="9" customWidth="1"/>
    <col min="4" max="4" width="7.5" style="9" customWidth="1"/>
    <col min="5" max="5" width="7.625" style="9" customWidth="1"/>
    <col min="6" max="6" width="7.125" style="10" customWidth="1"/>
    <col min="7" max="7" width="7.625" style="10" customWidth="1"/>
    <col min="8" max="8" width="7.25" style="10" customWidth="1"/>
    <col min="9" max="9" width="7.625" style="10" customWidth="1"/>
    <col min="10" max="10" width="7.25" style="10" customWidth="1"/>
    <col min="11" max="11" width="7.125" style="10" customWidth="1"/>
    <col min="12" max="12" width="7" style="10" customWidth="1"/>
    <col min="13" max="13" width="7.125" style="10" customWidth="1"/>
    <col min="14" max="14" width="7" style="10" customWidth="1"/>
    <col min="15" max="20" width="7.625" style="10" customWidth="1"/>
    <col min="21" max="16384" width="6" style="10"/>
  </cols>
  <sheetData>
    <row r="1" customFormat="1" customHeight="1" spans="1:1">
      <c r="A1" s="11" t="s">
        <v>160</v>
      </c>
    </row>
    <row r="2" customFormat="1" ht="30" customHeight="1" spans="1:256">
      <c r="A2" s="12"/>
      <c r="B2" s="13" t="s">
        <v>161</v>
      </c>
      <c r="C2" s="14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</row>
    <row r="3" customFormat="1" customHeight="1" spans="1:256">
      <c r="A3" s="16"/>
      <c r="B3" s="17" t="s">
        <v>137</v>
      </c>
      <c r="C3" s="18"/>
      <c r="D3" s="18"/>
      <c r="E3" s="19"/>
      <c r="F3" s="16"/>
      <c r="G3" s="16"/>
      <c r="H3" s="16"/>
      <c r="I3" s="16"/>
      <c r="J3" s="16"/>
      <c r="K3" s="16"/>
      <c r="L3" s="16"/>
      <c r="M3" s="16"/>
      <c r="N3" s="29"/>
      <c r="O3" s="29"/>
      <c r="P3" s="29"/>
      <c r="Q3" s="29"/>
      <c r="R3" s="29"/>
      <c r="S3" s="29"/>
      <c r="T3" s="33" t="s">
        <v>3</v>
      </c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</row>
    <row r="4" customFormat="1" ht="27" customHeight="1" spans="1:256">
      <c r="A4" s="20" t="s">
        <v>138</v>
      </c>
      <c r="B4" s="20" t="s">
        <v>162</v>
      </c>
      <c r="C4" s="20" t="s">
        <v>8</v>
      </c>
      <c r="D4" s="21" t="s">
        <v>140</v>
      </c>
      <c r="E4" s="21"/>
      <c r="F4" s="21"/>
      <c r="G4" s="21"/>
      <c r="H4" s="21"/>
      <c r="I4" s="21"/>
      <c r="J4" s="20" t="s">
        <v>141</v>
      </c>
      <c r="K4" s="20" t="s">
        <v>142</v>
      </c>
      <c r="L4" s="20" t="s">
        <v>143</v>
      </c>
      <c r="M4" s="20" t="s">
        <v>144</v>
      </c>
      <c r="N4" s="20" t="s">
        <v>145</v>
      </c>
      <c r="O4" s="30" t="s">
        <v>146</v>
      </c>
      <c r="P4" s="30"/>
      <c r="Q4" s="30"/>
      <c r="R4" s="30"/>
      <c r="S4" s="30"/>
      <c r="T4" s="30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</row>
    <row r="5" customFormat="1" ht="46.5" customHeight="1" spans="1:256">
      <c r="A5" s="20"/>
      <c r="B5" s="20"/>
      <c r="C5" s="20"/>
      <c r="D5" s="20" t="s">
        <v>126</v>
      </c>
      <c r="E5" s="20" t="s">
        <v>147</v>
      </c>
      <c r="F5" s="22" t="s">
        <v>148</v>
      </c>
      <c r="G5" s="22" t="s">
        <v>149</v>
      </c>
      <c r="H5" s="22" t="s">
        <v>150</v>
      </c>
      <c r="I5" s="20" t="s">
        <v>151</v>
      </c>
      <c r="J5" s="20"/>
      <c r="K5" s="20"/>
      <c r="L5" s="20"/>
      <c r="M5" s="20"/>
      <c r="N5" s="20"/>
      <c r="O5" s="20" t="s">
        <v>152</v>
      </c>
      <c r="P5" s="20" t="s">
        <v>153</v>
      </c>
      <c r="Q5" s="20" t="s">
        <v>154</v>
      </c>
      <c r="R5" s="20" t="s">
        <v>155</v>
      </c>
      <c r="S5" s="20" t="s">
        <v>156</v>
      </c>
      <c r="T5" s="20" t="s">
        <v>157</v>
      </c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</row>
    <row r="6" customFormat="1" customHeight="1" spans="1:20">
      <c r="A6" s="23" t="s">
        <v>158</v>
      </c>
      <c r="B6" s="23" t="s">
        <v>158</v>
      </c>
      <c r="C6" s="23">
        <v>1</v>
      </c>
      <c r="D6" s="23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23">
        <v>9</v>
      </c>
      <c r="L6" s="23">
        <v>10</v>
      </c>
      <c r="M6" s="23">
        <v>11</v>
      </c>
      <c r="N6" s="23">
        <v>12</v>
      </c>
      <c r="O6" s="23">
        <v>13</v>
      </c>
      <c r="P6" s="23">
        <v>14</v>
      </c>
      <c r="Q6" s="23">
        <v>15</v>
      </c>
      <c r="R6" s="23">
        <v>16</v>
      </c>
      <c r="S6" s="23">
        <v>17</v>
      </c>
      <c r="T6" s="23">
        <v>18</v>
      </c>
    </row>
    <row r="7" s="1" customFormat="1" customHeight="1" spans="1:20">
      <c r="A7" s="24"/>
      <c r="B7" s="25"/>
      <c r="C7" s="26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31"/>
      <c r="P7" s="31"/>
      <c r="Q7" s="31"/>
      <c r="R7" s="31"/>
      <c r="S7" s="31"/>
      <c r="T7" s="31"/>
    </row>
    <row r="8" customFormat="1" ht="21" customHeight="1" spans="1:6">
      <c r="A8" t="s">
        <v>163</v>
      </c>
      <c r="B8" s="28"/>
      <c r="F8" s="28"/>
    </row>
    <row r="9" customFormat="1" ht="21" customHeight="1" spans="2:20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</sheetData>
  <sheetProtection formatCells="0" formatColumns="0" formatRows="0"/>
  <mergeCells count="8"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1"/>
  <pageMargins left="0.75" right="0.75" top="0.98" bottom="0.98" header="0.51" footer="0.51"/>
  <pageSetup paperSize="9" scale="84" fitToHeight="99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showGridLines="0" showZeros="0" workbookViewId="0">
      <selection activeCell="A1" sqref="A1:K12"/>
    </sheetView>
  </sheetViews>
  <sheetFormatPr defaultColWidth="9" defaultRowHeight="13.5"/>
  <cols>
    <col min="1" max="1" width="13.125" customWidth="1"/>
    <col min="2" max="2" width="8.125" customWidth="1"/>
    <col min="3" max="3" width="5.875" customWidth="1"/>
    <col min="4" max="4" width="11.375" customWidth="1"/>
    <col min="5" max="5" width="10.875" customWidth="1"/>
    <col min="6" max="6" width="11.375" customWidth="1"/>
    <col min="7" max="7" width="8.375" customWidth="1"/>
    <col min="8" max="8" width="10.5" customWidth="1"/>
    <col min="9" max="9" width="9.125" customWidth="1"/>
    <col min="10" max="10" width="9.5" customWidth="1"/>
    <col min="11" max="11" width="7.875" customWidth="1"/>
  </cols>
  <sheetData>
    <row r="1" customHeight="1" spans="1:11">
      <c r="A1" s="2" t="s">
        <v>164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.5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29.25" customHeight="1" spans="1:11">
      <c r="A3" s="3" t="s">
        <v>165</v>
      </c>
      <c r="B3" s="3" t="s">
        <v>166</v>
      </c>
      <c r="C3" s="3" t="s">
        <v>8</v>
      </c>
      <c r="D3" s="3" t="s">
        <v>167</v>
      </c>
      <c r="E3" s="3"/>
      <c r="F3" s="3"/>
      <c r="G3" s="3" t="s">
        <v>168</v>
      </c>
      <c r="H3" s="3"/>
      <c r="I3" s="3"/>
      <c r="J3" s="3"/>
      <c r="K3" s="3"/>
    </row>
    <row r="4" ht="28.5" customHeight="1" spans="1:11">
      <c r="A4" s="3"/>
      <c r="B4" s="3"/>
      <c r="C4" s="3"/>
      <c r="D4" s="3" t="s">
        <v>169</v>
      </c>
      <c r="E4" s="4" t="s">
        <v>170</v>
      </c>
      <c r="F4" s="4" t="s">
        <v>171</v>
      </c>
      <c r="G4" s="4" t="s">
        <v>169</v>
      </c>
      <c r="H4" s="4" t="s">
        <v>170</v>
      </c>
      <c r="I4" s="4" t="s">
        <v>171</v>
      </c>
      <c r="J4" s="4" t="s">
        <v>172</v>
      </c>
      <c r="K4" s="4" t="s">
        <v>173</v>
      </c>
    </row>
    <row r="5" s="1" customFormat="1" ht="24.75" customHeight="1" spans="1:11">
      <c r="A5" s="5"/>
      <c r="B5" s="5" t="s">
        <v>8</v>
      </c>
      <c r="C5" s="5">
        <v>985.7</v>
      </c>
      <c r="D5" s="5">
        <v>985.7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</row>
    <row r="6" ht="24.75" customHeight="1" spans="1:11">
      <c r="A6" s="5"/>
      <c r="B6" s="5" t="s">
        <v>174</v>
      </c>
      <c r="C6" s="5">
        <v>985.7</v>
      </c>
      <c r="D6" s="5">
        <v>985.7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ht="24.75" customHeight="1" spans="1:11">
      <c r="A7" s="6" t="s">
        <v>175</v>
      </c>
      <c r="B7" s="5" t="s">
        <v>176</v>
      </c>
      <c r="C7" s="5">
        <v>92.7</v>
      </c>
      <c r="D7" s="5">
        <v>92.7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ht="24.75" customHeight="1" spans="1:11">
      <c r="A8" s="6" t="s">
        <v>177</v>
      </c>
      <c r="B8" s="5" t="s">
        <v>176</v>
      </c>
      <c r="C8" s="5">
        <v>25</v>
      </c>
      <c r="D8" s="5">
        <v>25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</row>
    <row r="9" ht="24.75" customHeight="1" spans="1:11">
      <c r="A9" s="6" t="s">
        <v>178</v>
      </c>
      <c r="B9" s="5" t="s">
        <v>176</v>
      </c>
      <c r="C9" s="5">
        <v>341</v>
      </c>
      <c r="D9" s="5">
        <v>341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ht="24.75" customHeight="1" spans="1:11">
      <c r="A10" s="6" t="s">
        <v>179</v>
      </c>
      <c r="B10" s="5" t="s">
        <v>176</v>
      </c>
      <c r="C10" s="5">
        <v>80</v>
      </c>
      <c r="D10" s="5">
        <v>80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ht="24.75" customHeight="1" spans="1:11">
      <c r="A11" s="6" t="s">
        <v>180</v>
      </c>
      <c r="B11" s="5" t="s">
        <v>176</v>
      </c>
      <c r="C11" s="5">
        <v>20</v>
      </c>
      <c r="D11" s="5">
        <v>20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ht="24.75" customHeight="1" spans="1:11">
      <c r="A12" s="6" t="s">
        <v>181</v>
      </c>
      <c r="B12" s="5" t="s">
        <v>176</v>
      </c>
      <c r="C12" s="5">
        <v>427</v>
      </c>
      <c r="D12" s="5">
        <v>427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</sheetData>
  <sheetProtection formatCells="0" formatColumns="0" formatRows="0"/>
  <mergeCells count="6">
    <mergeCell ref="D3:F3"/>
    <mergeCell ref="G3:I3"/>
    <mergeCell ref="A3:A4"/>
    <mergeCell ref="B3:B4"/>
    <mergeCell ref="C3:C4"/>
    <mergeCell ref="A1:K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19" style="62" customWidth="1"/>
    <col min="2" max="2" width="24.75" style="62" customWidth="1"/>
    <col min="3" max="3" width="12.25" style="62" customWidth="1"/>
    <col min="4" max="5" width="13.125" style="62" customWidth="1"/>
    <col min="6" max="16384" width="9" style="62"/>
  </cols>
  <sheetData>
    <row r="1" customHeight="1" spans="1:1">
      <c r="A1" s="63" t="s">
        <v>50</v>
      </c>
    </row>
    <row r="2" ht="22.5" customHeight="1" spans="1:5">
      <c r="A2" s="64" t="s">
        <v>51</v>
      </c>
      <c r="B2" s="64"/>
      <c r="C2" s="64"/>
      <c r="D2" s="64"/>
      <c r="E2" s="64"/>
    </row>
    <row r="3" ht="22.5" customHeight="1" spans="1:5">
      <c r="A3" s="65" t="s">
        <v>2</v>
      </c>
      <c r="B3" s="77"/>
      <c r="C3" s="77"/>
      <c r="D3" s="77"/>
      <c r="E3" s="66" t="s">
        <v>3</v>
      </c>
    </row>
    <row r="4" ht="21" customHeight="1" spans="1:5">
      <c r="A4" s="68" t="s">
        <v>52</v>
      </c>
      <c r="B4" s="68"/>
      <c r="C4" s="84" t="s">
        <v>7</v>
      </c>
      <c r="D4" s="84"/>
      <c r="E4" s="84"/>
    </row>
    <row r="5" ht="21" customHeight="1" spans="1:5">
      <c r="A5" s="68" t="s">
        <v>53</v>
      </c>
      <c r="B5" s="68" t="s">
        <v>54</v>
      </c>
      <c r="C5" s="69" t="s">
        <v>8</v>
      </c>
      <c r="D5" s="69" t="s">
        <v>55</v>
      </c>
      <c r="E5" s="69" t="s">
        <v>56</v>
      </c>
    </row>
    <row r="6" s="61" customFormat="1" ht="18.75" customHeight="1" spans="1:5">
      <c r="A6" s="70"/>
      <c r="B6" s="71" t="s">
        <v>8</v>
      </c>
      <c r="C6" s="72">
        <v>985.7</v>
      </c>
      <c r="D6" s="72">
        <v>0</v>
      </c>
      <c r="E6" s="72">
        <v>985.7</v>
      </c>
    </row>
    <row r="7" customFormat="1" ht="18.75" customHeight="1" spans="1:5">
      <c r="A7" s="70">
        <v>204</v>
      </c>
      <c r="B7" s="71" t="s">
        <v>57</v>
      </c>
      <c r="C7" s="72">
        <v>985.7</v>
      </c>
      <c r="D7" s="72">
        <v>0</v>
      </c>
      <c r="E7" s="72">
        <v>985.7</v>
      </c>
    </row>
    <row r="8" customFormat="1" ht="18.75" customHeight="1" spans="1:5">
      <c r="A8" s="70">
        <v>20402</v>
      </c>
      <c r="B8" s="71" t="s">
        <v>58</v>
      </c>
      <c r="C8" s="72">
        <v>985.7</v>
      </c>
      <c r="D8" s="72">
        <v>0</v>
      </c>
      <c r="E8" s="72">
        <v>985.7</v>
      </c>
    </row>
    <row r="9" customFormat="1" ht="18.75" customHeight="1" spans="1:5">
      <c r="A9" s="70">
        <v>2040220</v>
      </c>
      <c r="B9" s="71" t="s">
        <v>59</v>
      </c>
      <c r="C9" s="72">
        <v>985.7</v>
      </c>
      <c r="D9" s="72">
        <v>0</v>
      </c>
      <c r="E9" s="72">
        <v>985.7</v>
      </c>
    </row>
    <row r="10" customFormat="1" ht="20.1" customHeight="1"/>
    <row r="11" customFormat="1" ht="20.1" customHeight="1"/>
    <row r="12" customFormat="1" ht="20.1" customHeight="1"/>
    <row r="13" customFormat="1" ht="20.1" customHeight="1"/>
    <row r="14" customFormat="1" ht="20.1" customHeight="1"/>
    <row r="15" customFormat="1" ht="20.1" customHeight="1"/>
    <row r="16" customFormat="1" ht="20.1" customHeight="1"/>
    <row r="17" customFormat="1" ht="20.1" customHeight="1"/>
    <row r="18" customFormat="1" ht="20.1" customHeight="1"/>
    <row r="19" customFormat="1" ht="20.1" customHeight="1"/>
    <row r="20" customFormat="1" ht="18.75" customHeight="1"/>
    <row r="21" customFormat="1" ht="13.5"/>
    <row r="22" customFormat="1" ht="13.5"/>
  </sheetData>
  <sheetProtection formatCells="0" formatColumns="0" formatRows="0"/>
  <mergeCells count="3">
    <mergeCell ref="A2:E2"/>
    <mergeCell ref="A4:B4"/>
    <mergeCell ref="C4:E4"/>
  </mergeCells>
  <printOptions horizontalCentered="1"/>
  <pageMargins left="0.16" right="0.16" top="0.98" bottom="0.98" header="0.51" footer="0.51"/>
  <pageSetup paperSize="9" scale="9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showGridLines="0" showZeros="0" workbookViewId="0">
      <selection activeCell="A1" sqref="A1"/>
    </sheetView>
  </sheetViews>
  <sheetFormatPr defaultColWidth="9" defaultRowHeight="13.5" outlineLevelCol="2"/>
  <cols>
    <col min="1" max="1" width="19.375" customWidth="1"/>
    <col min="2" max="2" width="32.125" customWidth="1"/>
    <col min="3" max="3" width="25.25" customWidth="1"/>
  </cols>
  <sheetData>
    <row r="1" customHeight="1" spans="1:1">
      <c r="A1" t="s">
        <v>60</v>
      </c>
    </row>
    <row r="2" ht="22.5" customHeight="1" spans="1:3">
      <c r="A2" s="122" t="s">
        <v>61</v>
      </c>
      <c r="B2" s="122"/>
      <c r="C2" s="122"/>
    </row>
    <row r="3" ht="21.75" customHeight="1" spans="1:3">
      <c r="A3" s="1" t="s">
        <v>2</v>
      </c>
      <c r="C3" s="123" t="s">
        <v>3</v>
      </c>
    </row>
    <row r="4" ht="21" customHeight="1" spans="1:3">
      <c r="A4" s="124" t="s">
        <v>62</v>
      </c>
      <c r="B4" s="124"/>
      <c r="C4" s="125" t="s">
        <v>7</v>
      </c>
    </row>
    <row r="5" ht="21" customHeight="1" spans="1:3">
      <c r="A5" s="124" t="s">
        <v>53</v>
      </c>
      <c r="B5" s="124" t="s">
        <v>54</v>
      </c>
      <c r="C5" s="126"/>
    </row>
    <row r="6" s="1" customFormat="1" ht="20.1" customHeight="1" spans="1:3">
      <c r="A6" s="127"/>
      <c r="B6" s="128"/>
      <c r="C6" s="105"/>
    </row>
    <row r="7" ht="20.1" customHeight="1"/>
    <row r="8" ht="20.1" customHeight="1"/>
    <row r="9" ht="20.1" customHeight="1"/>
    <row r="10" ht="20.1" customHeight="1"/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17.25" customHeight="1"/>
    <row r="24" ht="17.25" customHeight="1"/>
    <row r="25" ht="17.25" customHeight="1"/>
  </sheetData>
  <sheetProtection formatCells="0" formatColumns="0" formatRows="0"/>
  <mergeCells count="3">
    <mergeCell ref="A2:C2"/>
    <mergeCell ref="A4:B4"/>
    <mergeCell ref="C4:C5"/>
  </mergeCells>
  <printOptions horizontalCentered="1"/>
  <pageMargins left="0.35" right="0.35" top="0.98" bottom="0.98" header="0.51" footer="0.51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"/>
  <sheetViews>
    <sheetView showGridLines="0" showZeros="0" workbookViewId="0">
      <selection activeCell="C10" sqref="C10"/>
    </sheetView>
  </sheetViews>
  <sheetFormatPr defaultColWidth="9" defaultRowHeight="14.25" outlineLevelRow="6" outlineLevelCol="4"/>
  <cols>
    <col min="1" max="1" width="17.875" style="62" customWidth="1"/>
    <col min="2" max="2" width="26" style="62" customWidth="1"/>
    <col min="3" max="5" width="13" style="62" customWidth="1"/>
    <col min="6" max="16384" width="9" style="62"/>
  </cols>
  <sheetData>
    <row r="1" customHeight="1" spans="1:5">
      <c r="A1" s="63" t="s">
        <v>63</v>
      </c>
      <c r="B1"/>
      <c r="C1"/>
      <c r="D1"/>
      <c r="E1"/>
    </row>
    <row r="2" ht="22.5" customHeight="1" spans="1:5">
      <c r="A2" s="113" t="s">
        <v>64</v>
      </c>
      <c r="B2" s="114"/>
      <c r="C2" s="114"/>
      <c r="D2" s="114"/>
      <c r="E2" s="114"/>
    </row>
    <row r="3" ht="18.75" customHeight="1" spans="1:5">
      <c r="A3" s="115" t="s">
        <v>2</v>
      </c>
      <c r="B3" s="116"/>
      <c r="C3" s="116"/>
      <c r="D3" s="116"/>
      <c r="E3" s="83" t="s">
        <v>3</v>
      </c>
    </row>
    <row r="4" ht="20.25" customHeight="1" spans="1:5">
      <c r="A4" s="117" t="s">
        <v>53</v>
      </c>
      <c r="B4" s="117" t="s">
        <v>54</v>
      </c>
      <c r="C4" s="117" t="s">
        <v>65</v>
      </c>
      <c r="D4" s="117"/>
      <c r="E4" s="117"/>
    </row>
    <row r="5" ht="18" customHeight="1" spans="1:5">
      <c r="A5" s="117"/>
      <c r="B5" s="117"/>
      <c r="C5" s="117" t="s">
        <v>8</v>
      </c>
      <c r="D5" s="117" t="s">
        <v>55</v>
      </c>
      <c r="E5" s="117" t="s">
        <v>56</v>
      </c>
    </row>
    <row r="6" s="61" customFormat="1" ht="20.25" customHeight="1" spans="1:5">
      <c r="A6" s="70"/>
      <c r="B6" s="118"/>
      <c r="C6" s="121"/>
      <c r="D6" s="121"/>
      <c r="E6" s="121"/>
    </row>
    <row r="7" spans="1:1">
      <c r="A7" s="62" t="s">
        <v>66</v>
      </c>
    </row>
  </sheetData>
  <sheetProtection formatCells="0" formatColumns="0" formatRows="0"/>
  <mergeCells count="3">
    <mergeCell ref="C4:E4"/>
    <mergeCell ref="A4:A5"/>
    <mergeCell ref="B4:B5"/>
  </mergeCells>
  <printOptions horizontalCentered="1"/>
  <pageMargins left="0.75" right="0.75" top="0.98" bottom="0.98" header="0.51" footer="0.51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"/>
  <sheetViews>
    <sheetView showGridLines="0" showZeros="0" workbookViewId="0">
      <selection activeCell="D11" sqref="D11"/>
    </sheetView>
  </sheetViews>
  <sheetFormatPr defaultColWidth="9" defaultRowHeight="14.25" outlineLevelRow="6" outlineLevelCol="4"/>
  <cols>
    <col min="1" max="1" width="17.875" style="62" customWidth="1"/>
    <col min="2" max="2" width="28.5" style="62" customWidth="1"/>
    <col min="3" max="5" width="12.25" style="62" customWidth="1"/>
    <col min="6" max="16384" width="9" style="62"/>
  </cols>
  <sheetData>
    <row r="1" customHeight="1" spans="1:1">
      <c r="A1" s="63" t="s">
        <v>67</v>
      </c>
    </row>
    <row r="2" ht="22.5" customHeight="1" spans="1:5">
      <c r="A2" s="113" t="s">
        <v>68</v>
      </c>
      <c r="B2" s="114"/>
      <c r="C2" s="114"/>
      <c r="D2" s="114"/>
      <c r="E2" s="114"/>
    </row>
    <row r="3" ht="18.75" customHeight="1" spans="1:5">
      <c r="A3" s="115" t="s">
        <v>2</v>
      </c>
      <c r="B3" s="116"/>
      <c r="C3" s="116"/>
      <c r="D3" s="116"/>
      <c r="E3" s="83" t="s">
        <v>3</v>
      </c>
    </row>
    <row r="4" ht="20.25" customHeight="1" spans="1:5">
      <c r="A4" s="117" t="s">
        <v>53</v>
      </c>
      <c r="B4" s="117" t="s">
        <v>54</v>
      </c>
      <c r="C4" s="117" t="s">
        <v>69</v>
      </c>
      <c r="D4" s="117"/>
      <c r="E4" s="117"/>
    </row>
    <row r="5" ht="18" customHeight="1" spans="1:5">
      <c r="A5" s="117"/>
      <c r="B5" s="117"/>
      <c r="C5" s="117" t="s">
        <v>8</v>
      </c>
      <c r="D5" s="117" t="s">
        <v>55</v>
      </c>
      <c r="E5" s="117" t="s">
        <v>56</v>
      </c>
    </row>
    <row r="6" ht="20.25" customHeight="1" spans="1:5">
      <c r="A6" s="70"/>
      <c r="B6" s="118"/>
      <c r="C6" s="119"/>
      <c r="D6" s="120"/>
      <c r="E6" s="119"/>
    </row>
    <row r="7" spans="1:1">
      <c r="A7" s="62" t="s">
        <v>70</v>
      </c>
    </row>
  </sheetData>
  <sheetProtection formatCells="0" formatColumns="0" formatRows="0"/>
  <mergeCells count="3">
    <mergeCell ref="C4:E4"/>
    <mergeCell ref="A4:A5"/>
    <mergeCell ref="B4:B5"/>
  </mergeCells>
  <printOptions horizontalCentered="1"/>
  <pageMargins left="0.75" right="0.75" top="0.98" bottom="0.98" header="0.51" footer="0.51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37"/>
  <sheetViews>
    <sheetView showGridLines="0" showZeros="0" workbookViewId="0">
      <selection activeCell="A1" sqref="A1"/>
    </sheetView>
  </sheetViews>
  <sheetFormatPr defaultColWidth="5.125" defaultRowHeight="12.95" customHeight="1"/>
  <cols>
    <col min="1" max="1" width="24.875" style="88" customWidth="1"/>
    <col min="2" max="2" width="10.625" style="88" customWidth="1"/>
    <col min="3" max="3" width="24.25" style="88" customWidth="1"/>
    <col min="4" max="4" width="14.125" style="88" customWidth="1"/>
    <col min="5" max="16384" width="5.125" style="89"/>
  </cols>
  <sheetData>
    <row r="1" customHeight="1" spans="1:1">
      <c r="A1" s="88" t="s">
        <v>71</v>
      </c>
    </row>
    <row r="2" ht="28.5" customHeight="1" spans="1:4">
      <c r="A2" s="90" t="s">
        <v>72</v>
      </c>
      <c r="B2" s="91"/>
      <c r="C2" s="92"/>
      <c r="D2" s="93"/>
    </row>
    <row r="3" ht="15" customHeight="1" spans="1:4">
      <c r="A3" s="94" t="s">
        <v>2</v>
      </c>
      <c r="B3" s="95"/>
      <c r="C3" s="96"/>
      <c r="D3" s="97" t="s">
        <v>3</v>
      </c>
    </row>
    <row r="4" ht="18" customHeight="1" spans="1:66">
      <c r="A4" s="98" t="s">
        <v>73</v>
      </c>
      <c r="B4" s="98"/>
      <c r="C4" s="98"/>
      <c r="D4" s="98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</row>
    <row r="5" s="86" customFormat="1" ht="18" customHeight="1" spans="1:66">
      <c r="A5" s="86" t="s">
        <v>74</v>
      </c>
      <c r="B5" s="86" t="s">
        <v>7</v>
      </c>
      <c r="C5" s="86" t="s">
        <v>75</v>
      </c>
      <c r="D5" s="86" t="s">
        <v>7</v>
      </c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</row>
    <row r="6" s="87" customFormat="1" ht="18" customHeight="1" spans="1:4">
      <c r="A6" s="100" t="s">
        <v>76</v>
      </c>
      <c r="B6" s="101">
        <v>985.7</v>
      </c>
      <c r="C6" s="102" t="s">
        <v>77</v>
      </c>
      <c r="D6" s="103">
        <v>0</v>
      </c>
    </row>
    <row r="7" s="87" customFormat="1" ht="18" customHeight="1" spans="1:4">
      <c r="A7" s="104" t="s">
        <v>78</v>
      </c>
      <c r="B7" s="105">
        <v>0</v>
      </c>
      <c r="C7" s="102" t="s">
        <v>79</v>
      </c>
      <c r="D7" s="103">
        <v>0</v>
      </c>
    </row>
    <row r="8" s="87" customFormat="1" ht="18" customHeight="1" spans="1:4">
      <c r="A8" s="102" t="s">
        <v>80</v>
      </c>
      <c r="B8" s="105">
        <v>0</v>
      </c>
      <c r="C8" s="102" t="s">
        <v>81</v>
      </c>
      <c r="D8" s="103">
        <v>0</v>
      </c>
    </row>
    <row r="9" s="87" customFormat="1" ht="18" customHeight="1" spans="1:4">
      <c r="A9" s="102" t="s">
        <v>82</v>
      </c>
      <c r="B9" s="105">
        <f>SUM(B10:B14)</f>
        <v>0</v>
      </c>
      <c r="C9" s="102" t="s">
        <v>83</v>
      </c>
      <c r="D9" s="103">
        <v>985.7</v>
      </c>
    </row>
    <row r="10" s="87" customFormat="1" ht="18" customHeight="1" spans="1:4">
      <c r="A10" s="100" t="s">
        <v>84</v>
      </c>
      <c r="B10" s="105">
        <v>0</v>
      </c>
      <c r="C10" s="106" t="s">
        <v>85</v>
      </c>
      <c r="D10" s="103">
        <v>0</v>
      </c>
    </row>
    <row r="11" s="87" customFormat="1" ht="18" customHeight="1" spans="1:4">
      <c r="A11" s="100" t="s">
        <v>86</v>
      </c>
      <c r="B11" s="105">
        <v>0</v>
      </c>
      <c r="C11" s="102" t="s">
        <v>87</v>
      </c>
      <c r="D11" s="103">
        <v>0</v>
      </c>
    </row>
    <row r="12" s="87" customFormat="1" ht="18" customHeight="1" spans="1:15">
      <c r="A12" s="100" t="s">
        <v>88</v>
      </c>
      <c r="B12" s="103">
        <v>0</v>
      </c>
      <c r="C12" s="102" t="s">
        <v>89</v>
      </c>
      <c r="D12" s="103">
        <v>0</v>
      </c>
      <c r="N12" s="112"/>
      <c r="O12" s="112"/>
    </row>
    <row r="13" s="87" customFormat="1" ht="18" customHeight="1" spans="1:15">
      <c r="A13" s="100" t="s">
        <v>90</v>
      </c>
      <c r="B13" s="105">
        <v>0</v>
      </c>
      <c r="C13" s="102" t="s">
        <v>91</v>
      </c>
      <c r="D13" s="103">
        <v>0</v>
      </c>
      <c r="N13" s="112"/>
      <c r="O13" s="112"/>
    </row>
    <row r="14" s="87" customFormat="1" ht="18" customHeight="1" spans="1:15">
      <c r="A14" s="100" t="s">
        <v>92</v>
      </c>
      <c r="B14" s="105">
        <v>0</v>
      </c>
      <c r="C14" s="102" t="s">
        <v>93</v>
      </c>
      <c r="D14" s="103">
        <v>0</v>
      </c>
      <c r="N14" s="112"/>
      <c r="O14" s="112"/>
    </row>
    <row r="15" s="87" customFormat="1" ht="18" customHeight="1" spans="1:15">
      <c r="A15" s="102" t="s">
        <v>94</v>
      </c>
      <c r="B15" s="107"/>
      <c r="C15" s="102" t="s">
        <v>95</v>
      </c>
      <c r="D15" s="103">
        <v>0</v>
      </c>
      <c r="N15" s="112"/>
      <c r="O15" s="112"/>
    </row>
    <row r="16" s="87" customFormat="1" ht="18" customHeight="1" spans="1:4">
      <c r="A16" s="102"/>
      <c r="B16" s="108"/>
      <c r="C16" s="102" t="s">
        <v>96</v>
      </c>
      <c r="D16" s="103">
        <v>0</v>
      </c>
    </row>
    <row r="17" s="87" customFormat="1" ht="18" customHeight="1" spans="1:4">
      <c r="A17" s="100"/>
      <c r="B17" s="109"/>
      <c r="C17" s="102" t="s">
        <v>97</v>
      </c>
      <c r="D17" s="103">
        <v>0</v>
      </c>
    </row>
    <row r="18" s="87" customFormat="1" ht="18" customHeight="1" spans="1:4">
      <c r="A18" s="100"/>
      <c r="B18" s="109"/>
      <c r="C18" s="102" t="s">
        <v>98</v>
      </c>
      <c r="D18" s="103">
        <v>0</v>
      </c>
    </row>
    <row r="19" s="87" customFormat="1" ht="18" customHeight="1" spans="1:4">
      <c r="A19" s="100"/>
      <c r="B19" s="109"/>
      <c r="C19" s="102" t="s">
        <v>99</v>
      </c>
      <c r="D19" s="103">
        <v>0</v>
      </c>
    </row>
    <row r="20" s="87" customFormat="1" ht="18" customHeight="1" spans="1:4">
      <c r="A20" s="100"/>
      <c r="B20" s="109"/>
      <c r="C20" s="102" t="s">
        <v>100</v>
      </c>
      <c r="D20" s="103">
        <v>0</v>
      </c>
    </row>
    <row r="21" s="87" customFormat="1" ht="18" customHeight="1" spans="1:4">
      <c r="A21" s="100"/>
      <c r="B21" s="109"/>
      <c r="C21" s="102" t="s">
        <v>101</v>
      </c>
      <c r="D21" s="103">
        <v>0</v>
      </c>
    </row>
    <row r="22" s="87" customFormat="1" ht="18" customHeight="1" spans="1:4">
      <c r="A22" s="107"/>
      <c r="B22" s="107"/>
      <c r="C22" s="102" t="s">
        <v>102</v>
      </c>
      <c r="D22" s="103">
        <v>0</v>
      </c>
    </row>
    <row r="23" s="87" customFormat="1" ht="18" customHeight="1" spans="1:4">
      <c r="A23" s="107"/>
      <c r="B23" s="107"/>
      <c r="C23" s="102" t="s">
        <v>103</v>
      </c>
      <c r="D23" s="103">
        <v>0</v>
      </c>
    </row>
    <row r="24" s="87" customFormat="1" ht="18" customHeight="1" spans="1:4">
      <c r="A24" s="107"/>
      <c r="B24" s="107"/>
      <c r="C24" s="110" t="s">
        <v>104</v>
      </c>
      <c r="D24" s="103">
        <v>0</v>
      </c>
    </row>
    <row r="25" s="87" customFormat="1" ht="18" customHeight="1" spans="1:4">
      <c r="A25" s="107"/>
      <c r="B25" s="107"/>
      <c r="C25" s="104" t="s">
        <v>105</v>
      </c>
      <c r="D25" s="103">
        <v>0</v>
      </c>
    </row>
    <row r="26" s="87" customFormat="1" ht="18" customHeight="1" spans="1:4">
      <c r="A26" s="107"/>
      <c r="B26" s="107"/>
      <c r="C26" s="102" t="s">
        <v>106</v>
      </c>
      <c r="D26" s="103">
        <v>0</v>
      </c>
    </row>
    <row r="27" s="87" customFormat="1" ht="18" customHeight="1" spans="1:4">
      <c r="A27" s="107"/>
      <c r="B27" s="107"/>
      <c r="C27" s="102" t="s">
        <v>107</v>
      </c>
      <c r="D27" s="103">
        <v>0</v>
      </c>
    </row>
    <row r="28" s="87" customFormat="1" ht="18" customHeight="1" spans="1:4">
      <c r="A28" s="107"/>
      <c r="B28" s="107"/>
      <c r="C28" s="102" t="s">
        <v>108</v>
      </c>
      <c r="D28" s="103">
        <v>0</v>
      </c>
    </row>
    <row r="29" s="87" customFormat="1" ht="18" customHeight="1" spans="1:4">
      <c r="A29" s="107"/>
      <c r="B29" s="107"/>
      <c r="C29" s="102" t="s">
        <v>109</v>
      </c>
      <c r="D29" s="103">
        <v>0</v>
      </c>
    </row>
    <row r="30" s="87" customFormat="1" ht="18" customHeight="1" spans="1:4">
      <c r="A30" s="100"/>
      <c r="B30" s="109"/>
      <c r="C30" s="102" t="s">
        <v>110</v>
      </c>
      <c r="D30" s="103">
        <v>0</v>
      </c>
    </row>
    <row r="31" s="87" customFormat="1" ht="18" customHeight="1" spans="1:4">
      <c r="A31" s="100"/>
      <c r="B31" s="109"/>
      <c r="C31" s="102" t="s">
        <v>111</v>
      </c>
      <c r="D31" s="103">
        <v>0</v>
      </c>
    </row>
    <row r="32" ht="18" customHeight="1" spans="1:4">
      <c r="A32" s="100"/>
      <c r="B32" s="109"/>
      <c r="C32" s="102"/>
      <c r="D32" s="111"/>
    </row>
    <row r="33" ht="18" customHeight="1" spans="1:4">
      <c r="A33" s="86" t="s">
        <v>112</v>
      </c>
      <c r="B33" s="109">
        <f>SUM(B6:B9)+B15</f>
        <v>985.7</v>
      </c>
      <c r="C33" s="86" t="s">
        <v>113</v>
      </c>
      <c r="D33" s="101">
        <f>SUM(D6:D31)</f>
        <v>985.7</v>
      </c>
    </row>
    <row r="34" s="87" customFormat="1" ht="18" customHeight="1" spans="1:4">
      <c r="A34" s="104" t="s">
        <v>114</v>
      </c>
      <c r="B34" s="109">
        <v>0</v>
      </c>
      <c r="C34" s="104" t="s">
        <v>46</v>
      </c>
      <c r="D34" s="101">
        <f>B35-D33</f>
        <v>0</v>
      </c>
    </row>
    <row r="35" ht="18" customHeight="1" spans="1:4">
      <c r="A35" s="86" t="s">
        <v>115</v>
      </c>
      <c r="B35" s="109">
        <f>SUM(B33:B34)</f>
        <v>985.7</v>
      </c>
      <c r="C35" s="86" t="s">
        <v>116</v>
      </c>
      <c r="D35" s="101">
        <f>D33+D34</f>
        <v>985.7</v>
      </c>
    </row>
    <row r="36" ht="18" customHeight="1" spans="1:1">
      <c r="A36" s="88" t="s">
        <v>117</v>
      </c>
    </row>
    <row r="37" customHeight="1" spans="1:4">
      <c r="A37" s="89"/>
      <c r="B37" s="89"/>
      <c r="C37" s="89"/>
      <c r="D37" s="89"/>
    </row>
  </sheetData>
  <sheetProtection formatCells="0" formatColumns="0" formatRows="0"/>
  <printOptions horizontalCentered="1"/>
  <pageMargins left="0.62992125984252" right="0.393700787401575" top="0.78740157480315" bottom="0.31496062992126" header="0.31496062992126" footer="0.31496062992126"/>
  <pageSetup paperSize="9" fitToHeight="99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"/>
  <sheetViews>
    <sheetView showGridLines="0" showZeros="0" workbookViewId="0">
      <selection activeCell="A1" sqref="A1"/>
    </sheetView>
  </sheetViews>
  <sheetFormatPr defaultColWidth="9" defaultRowHeight="14.25"/>
  <cols>
    <col min="1" max="1" width="9.75" style="62" customWidth="1"/>
    <col min="2" max="2" width="19.875" style="62" customWidth="1"/>
    <col min="3" max="3" width="9.75" style="62" customWidth="1"/>
    <col min="4" max="4" width="9" style="73" customWidth="1"/>
    <col min="5" max="5" width="9.75" style="62" customWidth="1"/>
    <col min="6" max="6" width="8.625" style="62" customWidth="1"/>
    <col min="7" max="7" width="9.75" style="62" customWidth="1"/>
    <col min="8" max="8" width="7.875" style="62" customWidth="1"/>
    <col min="9" max="13" width="9.75" style="62" customWidth="1"/>
    <col min="14" max="14" width="9" style="62" customWidth="1"/>
    <col min="15" max="16384" width="9" style="62"/>
  </cols>
  <sheetData>
    <row r="1" customHeight="1" spans="1:1">
      <c r="A1" s="74" t="s">
        <v>118</v>
      </c>
    </row>
    <row r="2" ht="22.5" customHeight="1" spans="1:14">
      <c r="A2" s="64" t="s">
        <v>119</v>
      </c>
      <c r="B2" s="64"/>
      <c r="C2" s="64"/>
      <c r="D2" s="75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ht="20.25" customHeight="1" spans="1:14">
      <c r="A3" s="76" t="s">
        <v>2</v>
      </c>
      <c r="B3" s="76"/>
      <c r="C3" s="77"/>
      <c r="D3" s="78"/>
      <c r="E3" s="77"/>
      <c r="F3" s="77"/>
      <c r="G3" s="77"/>
      <c r="H3" s="77"/>
      <c r="I3" s="77"/>
      <c r="J3" s="77"/>
      <c r="K3" s="77"/>
      <c r="L3" s="77"/>
      <c r="M3" s="83" t="s">
        <v>3</v>
      </c>
      <c r="N3" s="83"/>
    </row>
    <row r="4" ht="31.5" customHeight="1" spans="1:14">
      <c r="A4" s="67" t="s">
        <v>52</v>
      </c>
      <c r="B4" s="67"/>
      <c r="C4" s="69" t="s">
        <v>8</v>
      </c>
      <c r="D4" s="79" t="s">
        <v>120</v>
      </c>
      <c r="E4" s="69" t="s">
        <v>121</v>
      </c>
      <c r="F4" s="69" t="s">
        <v>122</v>
      </c>
      <c r="G4" s="69" t="s">
        <v>123</v>
      </c>
      <c r="H4" s="69" t="s">
        <v>124</v>
      </c>
      <c r="I4" s="84" t="s">
        <v>125</v>
      </c>
      <c r="J4" s="84"/>
      <c r="K4" s="84"/>
      <c r="L4" s="84"/>
      <c r="M4" s="84"/>
      <c r="N4" s="84"/>
    </row>
    <row r="5" ht="42.75" customHeight="1" spans="1:14">
      <c r="A5" s="69" t="s">
        <v>53</v>
      </c>
      <c r="B5" s="69" t="s">
        <v>54</v>
      </c>
      <c r="C5" s="69"/>
      <c r="D5" s="79"/>
      <c r="E5" s="69"/>
      <c r="F5" s="69"/>
      <c r="G5" s="69"/>
      <c r="H5" s="69"/>
      <c r="I5" s="84" t="s">
        <v>126</v>
      </c>
      <c r="J5" s="84" t="s">
        <v>127</v>
      </c>
      <c r="K5" s="84" t="s">
        <v>128</v>
      </c>
      <c r="L5" s="69" t="s">
        <v>129</v>
      </c>
      <c r="M5" s="69" t="s">
        <v>130</v>
      </c>
      <c r="N5" s="84" t="s">
        <v>131</v>
      </c>
    </row>
    <row r="6" s="61" customFormat="1" ht="20.1" customHeight="1" spans="1:19">
      <c r="A6" s="70"/>
      <c r="B6" s="80" t="s">
        <v>8</v>
      </c>
      <c r="C6" s="72">
        <v>985.7</v>
      </c>
      <c r="D6" s="81">
        <v>0</v>
      </c>
      <c r="E6" s="72">
        <v>985.7</v>
      </c>
      <c r="F6" s="72">
        <v>0</v>
      </c>
      <c r="G6" s="72">
        <v>0</v>
      </c>
      <c r="H6" s="72">
        <v>0</v>
      </c>
      <c r="I6" s="72">
        <v>0</v>
      </c>
      <c r="J6" s="72"/>
      <c r="K6" s="72"/>
      <c r="L6" s="72"/>
      <c r="M6" s="72"/>
      <c r="N6" s="72">
        <v>0</v>
      </c>
      <c r="O6" s="85"/>
      <c r="P6" s="85"/>
      <c r="Q6" s="85"/>
      <c r="R6" s="85"/>
      <c r="S6" s="85"/>
    </row>
    <row r="7" ht="20.1" customHeight="1" spans="1:14">
      <c r="A7" s="70">
        <v>204</v>
      </c>
      <c r="B7" s="80" t="s">
        <v>57</v>
      </c>
      <c r="C7" s="72">
        <v>985.7</v>
      </c>
      <c r="D7" s="81">
        <v>0</v>
      </c>
      <c r="E7" s="72">
        <v>985.7</v>
      </c>
      <c r="F7" s="72">
        <v>0</v>
      </c>
      <c r="G7" s="72">
        <v>0</v>
      </c>
      <c r="H7" s="72">
        <v>0</v>
      </c>
      <c r="I7" s="72">
        <v>0</v>
      </c>
      <c r="J7" s="72"/>
      <c r="K7" s="72"/>
      <c r="L7" s="72"/>
      <c r="M7" s="72"/>
      <c r="N7" s="72">
        <v>0</v>
      </c>
    </row>
    <row r="8" ht="20.1" customHeight="1" spans="1:14">
      <c r="A8" s="70">
        <v>20402</v>
      </c>
      <c r="B8" s="80" t="s">
        <v>58</v>
      </c>
      <c r="C8" s="72">
        <v>985.7</v>
      </c>
      <c r="D8" s="81">
        <v>0</v>
      </c>
      <c r="E8" s="72">
        <v>985.7</v>
      </c>
      <c r="F8" s="72">
        <v>0</v>
      </c>
      <c r="G8" s="72">
        <v>0</v>
      </c>
      <c r="H8" s="72">
        <v>0</v>
      </c>
      <c r="I8" s="72">
        <v>0</v>
      </c>
      <c r="J8" s="72"/>
      <c r="K8" s="72"/>
      <c r="L8" s="72"/>
      <c r="M8" s="72"/>
      <c r="N8" s="72">
        <v>0</v>
      </c>
    </row>
    <row r="9" ht="20.1" customHeight="1" spans="1:14">
      <c r="A9" s="70">
        <v>2040220</v>
      </c>
      <c r="B9" s="80" t="s">
        <v>59</v>
      </c>
      <c r="C9" s="72">
        <v>985.7</v>
      </c>
      <c r="D9" s="81">
        <v>0</v>
      </c>
      <c r="E9" s="72">
        <v>985.7</v>
      </c>
      <c r="F9" s="72">
        <v>0</v>
      </c>
      <c r="G9" s="72">
        <v>0</v>
      </c>
      <c r="H9" s="72">
        <v>0</v>
      </c>
      <c r="I9" s="72">
        <v>0</v>
      </c>
      <c r="J9" s="72"/>
      <c r="K9" s="72"/>
      <c r="L9" s="72"/>
      <c r="M9" s="72"/>
      <c r="N9" s="72">
        <v>0</v>
      </c>
    </row>
    <row r="12" spans="5:5">
      <c r="E12" s="82" t="s">
        <v>132</v>
      </c>
    </row>
  </sheetData>
  <sheetProtection formatCells="0" formatColumns="0" formatRows="0"/>
  <mergeCells count="11">
    <mergeCell ref="A2:N2"/>
    <mergeCell ref="A3:B3"/>
    <mergeCell ref="M3:N3"/>
    <mergeCell ref="A4:B4"/>
    <mergeCell ref="I4:N4"/>
    <mergeCell ref="C4:C5"/>
    <mergeCell ref="D4:D5"/>
    <mergeCell ref="E4:E5"/>
    <mergeCell ref="F4:F5"/>
    <mergeCell ref="G4:G5"/>
    <mergeCell ref="H4:H5"/>
  </mergeCells>
  <printOptions horizontalCentered="1"/>
  <pageMargins left="0.35" right="0.35" top="0.98" bottom="0.98" header="0.51" footer="0.51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17.25" style="62" customWidth="1"/>
    <col min="2" max="2" width="24.125" style="62" customWidth="1"/>
    <col min="3" max="3" width="18.375" style="62" customWidth="1"/>
    <col min="4" max="5" width="17.125" style="62" customWidth="1"/>
    <col min="6" max="16384" width="9" style="62"/>
  </cols>
  <sheetData>
    <row r="1" ht="17.25" customHeight="1" spans="1:1">
      <c r="A1" s="63" t="s">
        <v>133</v>
      </c>
    </row>
    <row r="2" ht="21" customHeight="1" spans="1:5">
      <c r="A2" s="64" t="s">
        <v>134</v>
      </c>
      <c r="B2" s="64"/>
      <c r="C2" s="64"/>
      <c r="D2" s="64"/>
      <c r="E2" s="64"/>
    </row>
    <row r="3" ht="16.5" customHeight="1" spans="1:5">
      <c r="A3" s="65" t="s">
        <v>2</v>
      </c>
      <c r="B3" s="65"/>
      <c r="C3" s="65"/>
      <c r="D3" s="65"/>
      <c r="E3" s="66" t="s">
        <v>3</v>
      </c>
    </row>
    <row r="4" ht="27" customHeight="1" spans="1:5">
      <c r="A4" s="67" t="s">
        <v>52</v>
      </c>
      <c r="B4" s="67"/>
      <c r="C4" s="68" t="s">
        <v>8</v>
      </c>
      <c r="D4" s="68" t="s">
        <v>55</v>
      </c>
      <c r="E4" s="68" t="s">
        <v>56</v>
      </c>
    </row>
    <row r="5" ht="27" customHeight="1" spans="1:5">
      <c r="A5" s="69" t="s">
        <v>53</v>
      </c>
      <c r="B5" s="69" t="s">
        <v>54</v>
      </c>
      <c r="C5" s="68"/>
      <c r="D5" s="68"/>
      <c r="E5" s="68"/>
    </row>
    <row r="6" s="61" customFormat="1" ht="20.1" customHeight="1" spans="1:5">
      <c r="A6" s="70"/>
      <c r="B6" s="71" t="s">
        <v>8</v>
      </c>
      <c r="C6" s="72">
        <v>985.7</v>
      </c>
      <c r="D6" s="72">
        <v>0</v>
      </c>
      <c r="E6" s="72">
        <v>985.7</v>
      </c>
    </row>
    <row r="7" ht="20.1" customHeight="1" spans="1:5">
      <c r="A7" s="70">
        <v>204</v>
      </c>
      <c r="B7" s="71" t="s">
        <v>57</v>
      </c>
      <c r="C7" s="72">
        <v>985.7</v>
      </c>
      <c r="D7" s="72">
        <v>0</v>
      </c>
      <c r="E7" s="72">
        <v>985.7</v>
      </c>
    </row>
    <row r="8" ht="20.1" customHeight="1" spans="1:5">
      <c r="A8" s="70">
        <v>20402</v>
      </c>
      <c r="B8" s="71" t="s">
        <v>58</v>
      </c>
      <c r="C8" s="72">
        <v>985.7</v>
      </c>
      <c r="D8" s="72">
        <v>0</v>
      </c>
      <c r="E8" s="72">
        <v>985.7</v>
      </c>
    </row>
    <row r="9" ht="20.1" customHeight="1" spans="1:5">
      <c r="A9" s="70">
        <v>2040220</v>
      </c>
      <c r="B9" s="71" t="s">
        <v>59</v>
      </c>
      <c r="C9" s="72">
        <v>985.7</v>
      </c>
      <c r="D9" s="72">
        <v>0</v>
      </c>
      <c r="E9" s="72">
        <v>985.7</v>
      </c>
    </row>
  </sheetData>
  <sheetProtection formatCells="0" formatColumns="0" formatRows="0"/>
  <mergeCells count="5">
    <mergeCell ref="A2:E2"/>
    <mergeCell ref="A4:B4"/>
    <mergeCell ref="C4:C5"/>
    <mergeCell ref="D4:D5"/>
    <mergeCell ref="E4:E5"/>
  </mergeCells>
  <printOptions horizontalCentered="1"/>
  <pageMargins left="0.6" right="0.2" top="0.98" bottom="0.98" header="0.51" footer="0.51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9"/>
  <sheetViews>
    <sheetView showGridLines="0" showZeros="0" workbookViewId="0">
      <selection activeCell="A8" sqref="A8"/>
    </sheetView>
  </sheetViews>
  <sheetFormatPr defaultColWidth="6" defaultRowHeight="18" customHeight="1"/>
  <cols>
    <col min="1" max="1" width="8.875" style="37" customWidth="1"/>
    <col min="2" max="2" width="17.5" style="38" customWidth="1"/>
    <col min="3" max="3" width="9" style="39" customWidth="1"/>
    <col min="4" max="4" width="8.25" style="39" customWidth="1"/>
    <col min="5" max="5" width="8.125" style="39" customWidth="1"/>
    <col min="6" max="6" width="7" style="36" customWidth="1"/>
    <col min="7" max="7" width="7.5" style="36" customWidth="1"/>
    <col min="8" max="8" width="7" style="36" customWidth="1"/>
    <col min="9" max="10" width="7.125" style="36" customWidth="1"/>
    <col min="11" max="11" width="7.375" style="36" customWidth="1"/>
    <col min="12" max="12" width="6.5" style="36" customWidth="1"/>
    <col min="13" max="13" width="8.125" style="36" customWidth="1"/>
    <col min="14" max="14" width="6.5" style="36" customWidth="1"/>
    <col min="15" max="20" width="6.125" style="36" customWidth="1"/>
    <col min="21" max="16384" width="6" style="36"/>
  </cols>
  <sheetData>
    <row r="1" customHeight="1" spans="1:255">
      <c r="A1" s="40" t="s">
        <v>135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="34" customFormat="1" ht="30" customHeight="1" spans="1:255">
      <c r="A2" s="41"/>
      <c r="B2" s="42" t="s">
        <v>136</v>
      </c>
      <c r="C2" s="43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  <c r="IQ2" s="59"/>
      <c r="IR2" s="59"/>
      <c r="IS2" s="59"/>
      <c r="IT2" s="59"/>
      <c r="IU2" s="59"/>
    </row>
    <row r="3" s="35" customFormat="1" customHeight="1" spans="2:20">
      <c r="B3" s="45" t="s">
        <v>137</v>
      </c>
      <c r="C3" s="46"/>
      <c r="D3" s="46"/>
      <c r="E3" s="47"/>
      <c r="N3" s="56"/>
      <c r="O3" s="56"/>
      <c r="P3" s="56"/>
      <c r="Q3" s="56"/>
      <c r="R3" s="56"/>
      <c r="S3" s="56"/>
      <c r="T3" s="60" t="s">
        <v>3</v>
      </c>
    </row>
    <row r="4" s="35" customFormat="1" ht="34.5" customHeight="1" spans="1:20">
      <c r="A4" s="48" t="s">
        <v>138</v>
      </c>
      <c r="B4" s="48" t="s">
        <v>139</v>
      </c>
      <c r="C4" s="48" t="s">
        <v>8</v>
      </c>
      <c r="D4" s="49" t="s">
        <v>140</v>
      </c>
      <c r="E4" s="49"/>
      <c r="F4" s="49"/>
      <c r="G4" s="49"/>
      <c r="H4" s="49"/>
      <c r="I4" s="49"/>
      <c r="J4" s="48" t="s">
        <v>141</v>
      </c>
      <c r="K4" s="48" t="s">
        <v>142</v>
      </c>
      <c r="L4" s="48" t="s">
        <v>143</v>
      </c>
      <c r="M4" s="48" t="s">
        <v>144</v>
      </c>
      <c r="N4" s="48" t="s">
        <v>145</v>
      </c>
      <c r="O4" s="49" t="s">
        <v>146</v>
      </c>
      <c r="P4" s="49"/>
      <c r="Q4" s="49"/>
      <c r="R4" s="49"/>
      <c r="S4" s="49"/>
      <c r="T4" s="49"/>
    </row>
    <row r="5" s="35" customFormat="1" ht="51.75" customHeight="1" spans="1:20">
      <c r="A5" s="48"/>
      <c r="B5" s="48"/>
      <c r="C5" s="48"/>
      <c r="D5" s="48" t="s">
        <v>126</v>
      </c>
      <c r="E5" s="48" t="s">
        <v>147</v>
      </c>
      <c r="F5" s="50" t="s">
        <v>148</v>
      </c>
      <c r="G5" s="50" t="s">
        <v>149</v>
      </c>
      <c r="H5" s="50" t="s">
        <v>150</v>
      </c>
      <c r="I5" s="48" t="s">
        <v>151</v>
      </c>
      <c r="J5" s="48"/>
      <c r="K5" s="48"/>
      <c r="L5" s="48"/>
      <c r="M5" s="48"/>
      <c r="N5" s="48"/>
      <c r="O5" s="57" t="s">
        <v>152</v>
      </c>
      <c r="P5" s="57" t="s">
        <v>153</v>
      </c>
      <c r="Q5" s="57" t="s">
        <v>154</v>
      </c>
      <c r="R5" s="57" t="s">
        <v>155</v>
      </c>
      <c r="S5" s="57" t="s">
        <v>156</v>
      </c>
      <c r="T5" s="57" t="s">
        <v>157</v>
      </c>
    </row>
    <row r="6" customHeight="1" spans="1:255">
      <c r="A6" s="51" t="s">
        <v>158</v>
      </c>
      <c r="B6" s="51" t="s">
        <v>158</v>
      </c>
      <c r="C6" s="51">
        <v>1</v>
      </c>
      <c r="D6" s="51">
        <v>2</v>
      </c>
      <c r="E6" s="51">
        <v>3</v>
      </c>
      <c r="F6" s="51">
        <v>4</v>
      </c>
      <c r="G6" s="51">
        <v>5</v>
      </c>
      <c r="H6" s="51">
        <v>6</v>
      </c>
      <c r="I6" s="51">
        <v>7</v>
      </c>
      <c r="J6" s="51">
        <v>8</v>
      </c>
      <c r="K6" s="51">
        <v>9</v>
      </c>
      <c r="L6" s="51">
        <v>10</v>
      </c>
      <c r="M6" s="51">
        <v>11</v>
      </c>
      <c r="N6" s="51">
        <v>12</v>
      </c>
      <c r="O6" s="51">
        <v>13</v>
      </c>
      <c r="P6" s="51">
        <v>14</v>
      </c>
      <c r="Q6" s="51">
        <v>15</v>
      </c>
      <c r="R6" s="51">
        <v>16</v>
      </c>
      <c r="S6" s="51">
        <v>17</v>
      </c>
      <c r="T6" s="51">
        <v>18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="36" customFormat="1" customHeight="1" spans="1:255">
      <c r="A7" s="52"/>
      <c r="B7" s="52"/>
      <c r="C7" s="53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8"/>
      <c r="P7" s="58"/>
      <c r="Q7" s="58"/>
      <c r="R7" s="58"/>
      <c r="S7" s="58"/>
      <c r="T7" s="58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ht="21" customHeight="1" spans="1:255">
      <c r="A8" t="s">
        <v>159</v>
      </c>
      <c r="B8" s="55"/>
      <c r="C8"/>
      <c r="D8"/>
      <c r="E8"/>
      <c r="F8" s="55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ht="21" customHeight="1" spans="1:255">
      <c r="A9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</sheetData>
  <sheetProtection formatCells="0" formatColumns="0" formatRows="0"/>
  <mergeCells count="8"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1"/>
  <pageMargins left="0.59" right="0.59" top="0.59" bottom="0.59" header="0.31" footer="0.31"/>
  <pageSetup paperSize="9" scale="89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表一、财政拨款收支总表</vt:lpstr>
      <vt:lpstr>表二、一般公共预算支出预算表</vt:lpstr>
      <vt:lpstr>表三、一般公共预算基本支出预算表</vt:lpstr>
      <vt:lpstr>表四、政府性基金预算支出预算表</vt:lpstr>
      <vt:lpstr>表五、国有资本经营预算支出预算表</vt:lpstr>
      <vt:lpstr>表六、部门收支预算总表</vt:lpstr>
      <vt:lpstr>表七、部门收入预算表</vt:lpstr>
      <vt:lpstr>表八、部门支出预算表</vt:lpstr>
      <vt:lpstr>表九、政府采购表</vt:lpstr>
      <vt:lpstr>表十、政府购买服务表</vt:lpstr>
      <vt:lpstr>表十一、项目支出表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贾成亮</dc:creator>
  <cp:lastModifiedBy>Administrator</cp:lastModifiedBy>
  <cp:revision>1</cp:revision>
  <dcterms:created xsi:type="dcterms:W3CDTF">2014-12-08T10:49:00Z</dcterms:created>
  <cp:lastPrinted>2019-01-18T07:40:00Z</cp:lastPrinted>
  <dcterms:modified xsi:type="dcterms:W3CDTF">2022-09-09T07:52:48Z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EDOID">
    <vt:i4>4851814</vt:i4>
  </property>
  <property fmtid="{D5CDD505-2E9C-101B-9397-08002B2CF9AE}" pid="4" name="ICV">
    <vt:lpwstr>649BB995A8084BF5AC2799251A699180</vt:lpwstr>
  </property>
</Properties>
</file>