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4578\Desktop\"/>
    </mc:Choice>
  </mc:AlternateContent>
  <bookViews>
    <workbookView xWindow="0" yWindow="0" windowWidth="28800" windowHeight="14340"/>
  </bookViews>
  <sheets>
    <sheet name="附2 部门整体支出绩效自评表" sheetId="1" r:id="rId1"/>
  </sheets>
  <calcPr calcId="162913"/>
</workbook>
</file>

<file path=xl/calcChain.xml><?xml version="1.0" encoding="utf-8"?>
<calcChain xmlns="http://schemas.openxmlformats.org/spreadsheetml/2006/main">
  <c r="I18" i="1" l="1"/>
  <c r="H18" i="1"/>
  <c r="G18" i="1"/>
  <c r="F18" i="1"/>
  <c r="E18" i="1"/>
</calcChain>
</file>

<file path=xl/sharedStrings.xml><?xml version="1.0" encoding="utf-8"?>
<sst xmlns="http://schemas.openxmlformats.org/spreadsheetml/2006/main" count="135" uniqueCount="105">
  <si>
    <t>附2：</t>
  </si>
  <si>
    <r>
      <rPr>
        <sz val="11"/>
        <rFont val="宋体"/>
        <charset val="134"/>
      </rPr>
      <t>（</t>
    </r>
    <r>
      <rPr>
        <sz val="11"/>
        <rFont val="Times New Roman"/>
        <family val="1"/>
      </rPr>
      <t xml:space="preserve">        2020  </t>
    </r>
    <r>
      <rPr>
        <sz val="11"/>
        <rFont val="宋体"/>
        <charset val="134"/>
      </rPr>
      <t>年度）</t>
    </r>
  </si>
  <si>
    <t>部门（单位）名称</t>
  </si>
  <si>
    <t>市气象局</t>
  </si>
  <si>
    <t>年度
主要
任务
完成
情况</t>
  </si>
  <si>
    <t>任务名称</t>
  </si>
  <si>
    <t>完成情况</t>
  </si>
  <si>
    <t>年初预算数</t>
  </si>
  <si>
    <t>全年预算数
（A，万元）</t>
  </si>
  <si>
    <t>全年执行数
（B，万元）</t>
  </si>
  <si>
    <t>分值</t>
  </si>
  <si>
    <t>执行率（B/A)</t>
  </si>
  <si>
    <t>得分</t>
  </si>
  <si>
    <t>其中：
  财政拨款</t>
  </si>
  <si>
    <t>任务1</t>
  </si>
  <si>
    <t>基本完成</t>
  </si>
  <si>
    <t>-</t>
  </si>
  <si>
    <t>任务2</t>
  </si>
  <si>
    <t>任务3</t>
  </si>
  <si>
    <t>任务4</t>
  </si>
  <si>
    <t>任务5</t>
  </si>
  <si>
    <t>任务6</t>
  </si>
  <si>
    <t>任务7</t>
  </si>
  <si>
    <t>任务8</t>
  </si>
  <si>
    <t>任务9</t>
  </si>
  <si>
    <t>任务10</t>
  </si>
  <si>
    <t>金额合计</t>
  </si>
  <si>
    <t>年度
总体
目标
完成
情况</t>
  </si>
  <si>
    <t>预期目标</t>
  </si>
  <si>
    <t>实际完成情况</t>
  </si>
  <si>
    <t>目标1：为加快推进我省气象现代化，完善和落实气象双重管理、计划双重财务体制，对中央编制事业人员绩效工资缺口进行科学合理测算，按照分级负责和属地管理原则，纳入地方财政预算，保障气象干部职工享受当地同城待遇。
 目标2：通过召开防雷安全监管联席会议，明确联席会议成员单位防雷安全监管职责，组织落实联席会议成员单位防雷安全监管责任。
 目标3：宣传宿州，可以使全国人民了解宿州、关注宿州，有利于提升宿州城市地位和知名度，对招商引资、创建全国文明城市、建设五大发展的美好宿州起到促进作用。
 目标4：建立健全本行政区域内开发区气候可行性论证区域评价制度，落实开发区气候可行性论证区域评价工作，保障组织开展气候可行性论证相关经费。
 目标5：通过召开人工影响天气领导小组会议，明确成员单位人工影响天气安全责任；市、县政府将人工影响天气安全生产工作纳入政府安全生产目标管理考核，协调解决人影弹药存储场所，并将人影弹药存储运输纳入治安管理。
 目标6：组织完成自然资源、水利、教育、交通、住建、文化旅游、林业、生态环境、应急管理等相关部门和重点单位及乡镇、村等气象灾害防御责任人信息的更新,将更新后的气象灾害防御责任人纳入突发事件预警信息发布系统。
 目标7：国家级台站气象探测环境保护有力，观测站址保持长期稳定，气象探测环境和设施未遭破坏的。
 目标8：建立完善农业气象监测预测服务系统和气象为农服务基地，加强农业适应气候变化的决策服务，加强农村综合信息服务网络体系建设，提升为农服务水平。
 目标9：开展宿州本地化的高速公路恶劣气象条件监测预警服务，面向各级“路长”和“两站两员”开展市域范围国省道路和乡村公路的恶劣气象条件监测预警服务。
目标10：根据皖发改投资函［2018］92号《安徽省发展改革委关于安徽省“十三五”气象信息化工程项目可行性研究报告的复函》和皖发改投资函［2018］674号《安徽省发展改革委关于安徽省“十三五”气象信息化工程项目初步设计的复函》文件精神，根据省气象局信息化工程建设方案，我市承担安徽省“十三五”气象信息化工程市级配套建设资金65.299万元。</t>
  </si>
  <si>
    <t>加快推进我省气象现代化，完善和落实气象双重管理、计划双重财务体制，对中央编制事业人员绩效工资缺口进行科学合理测算，按照分级负责和属地管理原则，纳入地方财政预算，保障气象干部职工享受当地同城待遇。
通过召开防雷安全监管联席会议，明确联席会议成员单位防雷安全监管职责，组织落实联席会议成员单位防雷安全监管责任。
宣传宿州，可以使全国人民了解宿州、关注宿州，有利于提升宿州城市地位和知名度，对招商引资、创建全国文明城市、建设五大发展的美好宿州起到促进作用。
建立健全本行政区域内开发区气候可行性论证区域评价制度，落实开发区气候可行性论证区域评价工作，保障组织开展气候可行性论证相关经费。
通过召开人工影响天气领导小组会议，明确成员单位人工影响天气安全责任；市、县政府将人工影响天气安全生产工作纳入政府安全生产目标管理考核，协调解决人影弹药存储场所，并将人影弹药存储运输纳入治安管理。
组织完成自然资源、水利、教育、交通、住建、文化旅游、林业、生态环境、应急管理等相关部门和重点单位及乡镇、村等气象灾害防御责任人信息的更新,将更新后的气象灾害防御责任人纳入突发事件预警信息发布系统。
国家级台站气象探测环境保护有力，观测站址保持长期稳定，气象探测环境和设施未遭破坏的。
建立完善农业气象监测预测服务系统和气象为农服务基地，加强农业适应气候变化的决策服务，加强农村综合信息服务网络体系建设，提升为农服务水平。
开展宿州本地化的高速公路恶劣气象条件监测预警服务，面向各级“路长”和“两站两员”开展市域范围国省道路和乡村公路的恶劣气象条件监测预警服务。
经市政府同意，市财政局已拨付财政资金65.299万元，我局已完成宿州市“十三五”气象信息化工程配套建设。</t>
  </si>
  <si>
    <t>年
度
绩
效
指
标
完
成
情
况</t>
  </si>
  <si>
    <t>一级指标</t>
  </si>
  <si>
    <t>二级指标</t>
  </si>
  <si>
    <t>三级指标</t>
  </si>
  <si>
    <t>年度指标值</t>
  </si>
  <si>
    <t>实际完成值</t>
  </si>
  <si>
    <t>偏差原因分析及改进措施</t>
  </si>
  <si>
    <t xml:space="preserve">产
出
指
标
</t>
  </si>
  <si>
    <t>数量指标</t>
  </si>
  <si>
    <t>指标1：事业编制人数</t>
  </si>
  <si>
    <t>35人</t>
  </si>
  <si>
    <t>34人</t>
  </si>
  <si>
    <t>1人由事业编制转为参公编制</t>
  </si>
  <si>
    <t>指标2：参公编制人数</t>
  </si>
  <si>
    <t>16人</t>
  </si>
  <si>
    <t>17人</t>
  </si>
  <si>
    <t>指标3：防雷安全性检测次数</t>
  </si>
  <si>
    <t>&gt;48次/年</t>
  </si>
  <si>
    <t>48次</t>
  </si>
  <si>
    <t>指标4：在CCTV频道播放率</t>
  </si>
  <si>
    <t>质量指标</t>
  </si>
  <si>
    <t>指标1：人工增雨作业条件识别准确率</t>
  </si>
  <si>
    <t>&gt;65%</t>
  </si>
  <si>
    <t>指标2：完善机制建设</t>
  </si>
  <si>
    <t>建立防雷许可审批机制</t>
  </si>
  <si>
    <t>指标3：生产运作</t>
  </si>
  <si>
    <t>保障99个气象站正常运行</t>
  </si>
  <si>
    <t>时效指标</t>
  </si>
  <si>
    <t>指标1：及时开展农情墒情调查</t>
  </si>
  <si>
    <t>43次</t>
  </si>
  <si>
    <t>指标2：薪酬及时发放</t>
  </si>
  <si>
    <t>1月/次</t>
  </si>
  <si>
    <t>12次</t>
  </si>
  <si>
    <t>指标3：突发灾害监测预警评估时间</t>
  </si>
  <si>
    <t>3小时之内</t>
  </si>
  <si>
    <t>2小时</t>
  </si>
  <si>
    <t>成本指标</t>
  </si>
  <si>
    <t>指标1：支付宣传费</t>
  </si>
  <si>
    <t>280万元</t>
  </si>
  <si>
    <t>指标2：农气实验管理费及其他</t>
  </si>
  <si>
    <t>24万元</t>
  </si>
  <si>
    <t>指标3：预警信息传输邮电费及维修维护费</t>
  </si>
  <si>
    <t>17万元</t>
  </si>
  <si>
    <t xml:space="preserve">效
益
指
标
</t>
  </si>
  <si>
    <t>经济效益
指标</t>
  </si>
  <si>
    <t>指标1：气象预报预警服务在工农业生产、防灾减灾等工作中发挥了重要作用</t>
  </si>
  <si>
    <t>促进工农业生产、防灾减灾</t>
  </si>
  <si>
    <t>指标2：为春季农业生产做出贡献</t>
  </si>
  <si>
    <t>贡献率&gt;90%</t>
  </si>
  <si>
    <t>社会效益
指标</t>
  </si>
  <si>
    <t>指标1：累计为农业龙头企业、专业合作社、家庭农场开展直通式服务</t>
  </si>
  <si>
    <t>服务率&gt;95%</t>
  </si>
  <si>
    <t>指标2：能够为社会发展、重大气象灾害和重要社会活动提供气象保障服务</t>
  </si>
  <si>
    <t>保障社会发展、重大气象灾害和重要社会活动</t>
  </si>
  <si>
    <t>生态效益
指标</t>
  </si>
  <si>
    <t>指标1：合理开发利用气候资源，保障绿水青山</t>
  </si>
  <si>
    <t>保障绿水青山</t>
  </si>
  <si>
    <t>指标2：改善空气质量，保护大气环境</t>
  </si>
  <si>
    <t>保护大气环境</t>
  </si>
  <si>
    <t>可持续影响
指标</t>
  </si>
  <si>
    <t>指标1：提高气候可行性论证方法的科学性</t>
  </si>
  <si>
    <t>气候可行性论证方法更科学</t>
  </si>
  <si>
    <t>指标2：保证为农服务基地正常运转</t>
  </si>
  <si>
    <t>为农服务基地正常运转</t>
  </si>
  <si>
    <t xml:space="preserve">满意度
指标
</t>
  </si>
  <si>
    <t>服务对象
满意度指标</t>
  </si>
  <si>
    <t>指标1：通过问卷调查、随机走访等方式对宿州市预警服务进行满意度调查</t>
  </si>
  <si>
    <t>得分≥85分</t>
  </si>
  <si>
    <t>88分</t>
  </si>
  <si>
    <t>指标2：职工满意度，调查结果满意的总人数/接受员工满意度调查总人数*100%</t>
  </si>
  <si>
    <t>&gt;95%</t>
  </si>
  <si>
    <t>总分</t>
  </si>
  <si>
    <t>部门（单位）整体支出绩效自评表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</si>
</sst>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charset val="134"/>
      <scheme val="minor"/>
    </font>
    <font>
      <sz val="12"/>
      <name val="宋体"/>
      <charset val="134"/>
    </font>
    <font>
      <sz val="12"/>
      <name val="黑体"/>
      <charset val="134"/>
    </font>
    <font>
      <b/>
      <sz val="16"/>
      <name val="宋体"/>
      <charset val="134"/>
    </font>
    <font>
      <sz val="11"/>
      <name val="宋体"/>
      <charset val="134"/>
    </font>
    <font>
      <sz val="10"/>
      <name val="宋体"/>
      <charset val="134"/>
    </font>
    <font>
      <sz val="10"/>
      <color theme="1"/>
      <name val="宋体"/>
      <charset val="134"/>
    </font>
    <font>
      <sz val="10"/>
      <color theme="1"/>
      <name val="宋体"/>
      <charset val="134"/>
      <scheme val="minor"/>
    </font>
    <font>
      <b/>
      <sz val="10"/>
      <name val="宋体"/>
      <charset val="134"/>
    </font>
    <font>
      <sz val="11"/>
      <name val="Times New Roman"/>
      <family val="1"/>
    </font>
    <font>
      <sz val="9"/>
      <name val="宋体"/>
      <family val="3"/>
      <charset val="134"/>
      <scheme val="minor"/>
    </font>
    <font>
      <b/>
      <sz val="16"/>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alignment vertical="center"/>
    </xf>
    <xf numFmtId="0" fontId="1" fillId="0" borderId="0"/>
  </cellStyleXfs>
  <cellXfs count="36">
    <xf numFmtId="0" fontId="0" fillId="0" borderId="0" xfId="0">
      <alignment vertical="center"/>
    </xf>
    <xf numFmtId="0" fontId="1" fillId="0" borderId="0" xfId="1" applyAlignment="1">
      <alignment vertical="center"/>
    </xf>
    <xf numFmtId="0" fontId="1" fillId="0" borderId="0" xfId="1" applyAlignment="1">
      <alignment vertical="center" wrapText="1"/>
    </xf>
    <xf numFmtId="0" fontId="0" fillId="0" borderId="0" xfId="0" applyFill="1" applyBorder="1" applyAlignment="1">
      <alignment vertical="center"/>
    </xf>
    <xf numFmtId="0" fontId="2" fillId="0" borderId="0" xfId="1" applyFont="1" applyAlignment="1">
      <alignment vertical="center"/>
    </xf>
    <xf numFmtId="0" fontId="1" fillId="0" borderId="0" xfId="1" applyFont="1" applyAlignment="1">
      <alignment vertical="center"/>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7" fillId="0" borderId="1" xfId="0" applyFont="1" applyFill="1" applyBorder="1" applyAlignment="1">
      <alignment horizontal="center" vertical="center" wrapText="1"/>
    </xf>
    <xf numFmtId="0" fontId="5" fillId="0" borderId="4" xfId="1" applyFont="1" applyBorder="1" applyAlignment="1">
      <alignment horizontal="center" vertical="center" wrapText="1"/>
    </xf>
    <xf numFmtId="9" fontId="5" fillId="0" borderId="1" xfId="1"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9" fontId="5" fillId="0" borderId="1" xfId="1" applyNumberFormat="1" applyFont="1" applyBorder="1" applyAlignment="1">
      <alignment horizontal="center" vertical="center" wrapText="1"/>
    </xf>
    <xf numFmtId="0" fontId="8" fillId="0" borderId="1" xfId="1" applyFont="1" applyBorder="1" applyAlignment="1">
      <alignment horizontal="center" vertical="center" wrapText="1"/>
    </xf>
    <xf numFmtId="0" fontId="1" fillId="0" borderId="1" xfId="1" applyBorder="1" applyAlignment="1">
      <alignment vertical="center" wrapText="1"/>
    </xf>
    <xf numFmtId="0" fontId="3" fillId="0" borderId="0" xfId="1" applyFont="1" applyAlignment="1">
      <alignment horizontal="center" vertical="center" wrapText="1"/>
    </xf>
    <xf numFmtId="0" fontId="4" fillId="0" borderId="0" xfId="1" applyFont="1" applyAlignment="1">
      <alignment horizontal="center" vertical="center" wrapText="1"/>
    </xf>
    <xf numFmtId="0" fontId="5" fillId="0" borderId="1" xfId="1"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4" xfId="1" applyFont="1" applyBorder="1" applyAlignment="1">
      <alignment horizontal="left" vertical="top" wrapText="1"/>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4" xfId="1" applyFont="1" applyBorder="1" applyAlignment="1">
      <alignment horizontal="left" vertical="center" wrapText="1"/>
    </xf>
    <xf numFmtId="0" fontId="5" fillId="0" borderId="6" xfId="1" applyFont="1" applyBorder="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3" xfId="1"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0" xfId="1" applyFont="1" applyAlignment="1">
      <alignment horizontal="center" vertical="center" wrapText="1"/>
    </xf>
  </cellXfs>
  <cellStyles count="2">
    <cellStyle name="常规" xfId="0" builtinId="0"/>
    <cellStyle name="常规 2" xfId="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45"/>
  <sheetViews>
    <sheetView showGridLines="0" tabSelected="1" workbookViewId="0">
      <selection activeCell="A2" sqref="A2:L2"/>
    </sheetView>
  </sheetViews>
  <sheetFormatPr defaultColWidth="9" defaultRowHeight="14.25" x14ac:dyDescent="0.15"/>
  <cols>
    <col min="1" max="1" width="9" style="2" customWidth="1"/>
    <col min="2" max="2" width="8.5" style="2" customWidth="1"/>
    <col min="3" max="3" width="9.625" style="2"/>
    <col min="4" max="4" width="16.125" style="2" customWidth="1"/>
    <col min="5" max="5" width="9" style="2" customWidth="1"/>
    <col min="6" max="6" width="10.5" style="2"/>
    <col min="7" max="7" width="10.375" style="2" customWidth="1"/>
    <col min="8" max="8" width="10.5" style="2"/>
    <col min="9" max="9" width="10.875" style="2" customWidth="1"/>
    <col min="10" max="10" width="4.75" style="2"/>
    <col min="11" max="11" width="9" style="2"/>
    <col min="12" max="12" width="4.75" style="2"/>
    <col min="13" max="257" width="9" style="2"/>
    <col min="258" max="16384" width="9" style="3"/>
  </cols>
  <sheetData>
    <row r="1" spans="1:12" s="1" customFormat="1" ht="16.5" customHeight="1" x14ac:dyDescent="0.15">
      <c r="A1" s="4" t="s">
        <v>0</v>
      </c>
      <c r="B1" s="4"/>
      <c r="C1" s="4"/>
    </row>
    <row r="2" spans="1:12" ht="23.25" customHeight="1" x14ac:dyDescent="0.15">
      <c r="A2" s="35" t="s">
        <v>104</v>
      </c>
      <c r="B2" s="16"/>
      <c r="C2" s="16"/>
      <c r="D2" s="16"/>
      <c r="E2" s="16"/>
      <c r="F2" s="16"/>
      <c r="G2" s="16"/>
      <c r="H2" s="16"/>
      <c r="I2" s="16"/>
      <c r="J2" s="16"/>
      <c r="K2" s="16"/>
      <c r="L2" s="16"/>
    </row>
    <row r="3" spans="1:12" ht="18" customHeight="1" x14ac:dyDescent="0.15">
      <c r="A3" s="17" t="s">
        <v>1</v>
      </c>
      <c r="B3" s="17"/>
      <c r="C3" s="17"/>
      <c r="D3" s="17"/>
      <c r="E3" s="17"/>
      <c r="F3" s="17"/>
      <c r="G3" s="17"/>
      <c r="H3" s="17"/>
      <c r="I3" s="17"/>
      <c r="J3" s="17"/>
      <c r="K3" s="17"/>
      <c r="L3" s="17"/>
    </row>
    <row r="4" spans="1:12" s="1" customFormat="1" ht="17.25" customHeight="1" x14ac:dyDescent="0.15">
      <c r="A4" s="5"/>
      <c r="B4" s="5"/>
      <c r="C4" s="5"/>
    </row>
    <row r="5" spans="1:12" ht="21.95" customHeight="1" x14ac:dyDescent="0.15">
      <c r="A5" s="18" t="s">
        <v>2</v>
      </c>
      <c r="B5" s="18"/>
      <c r="C5" s="18" t="s">
        <v>3</v>
      </c>
      <c r="D5" s="18"/>
      <c r="E5" s="18"/>
      <c r="F5" s="18"/>
      <c r="G5" s="18"/>
      <c r="H5" s="18"/>
      <c r="I5" s="18"/>
      <c r="J5" s="18"/>
      <c r="K5" s="18"/>
      <c r="L5" s="18"/>
    </row>
    <row r="6" spans="1:12" x14ac:dyDescent="0.15">
      <c r="A6" s="18" t="s">
        <v>4</v>
      </c>
      <c r="B6" s="18" t="s">
        <v>5</v>
      </c>
      <c r="C6" s="18" t="s">
        <v>6</v>
      </c>
      <c r="D6" s="18"/>
      <c r="E6" s="33" t="s">
        <v>7</v>
      </c>
      <c r="F6" s="18" t="s">
        <v>8</v>
      </c>
      <c r="G6" s="6"/>
      <c r="H6" s="18" t="s">
        <v>9</v>
      </c>
      <c r="I6" s="6"/>
      <c r="J6" s="18" t="s">
        <v>10</v>
      </c>
      <c r="K6" s="18" t="s">
        <v>11</v>
      </c>
      <c r="L6" s="18" t="s">
        <v>12</v>
      </c>
    </row>
    <row r="7" spans="1:12" ht="33.950000000000003" customHeight="1" x14ac:dyDescent="0.15">
      <c r="A7" s="18"/>
      <c r="B7" s="18"/>
      <c r="C7" s="18"/>
      <c r="D7" s="18"/>
      <c r="E7" s="34"/>
      <c r="F7" s="18"/>
      <c r="G7" s="7" t="s">
        <v>13</v>
      </c>
      <c r="H7" s="18"/>
      <c r="I7" s="7" t="s">
        <v>13</v>
      </c>
      <c r="J7" s="18"/>
      <c r="K7" s="18"/>
      <c r="L7" s="18"/>
    </row>
    <row r="8" spans="1:12" x14ac:dyDescent="0.15">
      <c r="A8" s="18"/>
      <c r="B8" s="6" t="s">
        <v>14</v>
      </c>
      <c r="C8" s="18" t="s">
        <v>15</v>
      </c>
      <c r="D8" s="18"/>
      <c r="E8" s="6">
        <v>207</v>
      </c>
      <c r="F8" s="6">
        <v>207</v>
      </c>
      <c r="G8" s="6">
        <v>207</v>
      </c>
      <c r="H8" s="6">
        <v>207</v>
      </c>
      <c r="I8" s="6">
        <v>207</v>
      </c>
      <c r="J8" s="8">
        <v>10</v>
      </c>
      <c r="K8" s="13">
        <v>1</v>
      </c>
      <c r="L8" s="8" t="s">
        <v>16</v>
      </c>
    </row>
    <row r="9" spans="1:12" x14ac:dyDescent="0.15">
      <c r="A9" s="18"/>
      <c r="B9" s="6" t="s">
        <v>17</v>
      </c>
      <c r="C9" s="18" t="s">
        <v>15</v>
      </c>
      <c r="D9" s="18"/>
      <c r="E9" s="6">
        <v>10</v>
      </c>
      <c r="F9" s="6">
        <v>10</v>
      </c>
      <c r="G9" s="6">
        <v>10</v>
      </c>
      <c r="H9" s="6">
        <v>10</v>
      </c>
      <c r="I9" s="6">
        <v>10</v>
      </c>
      <c r="J9" s="8" t="s">
        <v>16</v>
      </c>
      <c r="K9" s="13">
        <v>1</v>
      </c>
      <c r="L9" s="8" t="s">
        <v>16</v>
      </c>
    </row>
    <row r="10" spans="1:12" x14ac:dyDescent="0.15">
      <c r="A10" s="18"/>
      <c r="B10" s="6" t="s">
        <v>18</v>
      </c>
      <c r="C10" s="18" t="s">
        <v>15</v>
      </c>
      <c r="D10" s="18"/>
      <c r="E10" s="6">
        <v>280</v>
      </c>
      <c r="F10" s="6">
        <v>280</v>
      </c>
      <c r="G10" s="6">
        <v>280</v>
      </c>
      <c r="H10" s="6">
        <v>280</v>
      </c>
      <c r="I10" s="6">
        <v>280</v>
      </c>
      <c r="J10" s="8" t="s">
        <v>16</v>
      </c>
      <c r="K10" s="13">
        <v>1</v>
      </c>
      <c r="L10" s="8" t="s">
        <v>16</v>
      </c>
    </row>
    <row r="11" spans="1:12" x14ac:dyDescent="0.15">
      <c r="A11" s="18"/>
      <c r="B11" s="6" t="s">
        <v>19</v>
      </c>
      <c r="C11" s="18" t="s">
        <v>15</v>
      </c>
      <c r="D11" s="18"/>
      <c r="E11" s="6">
        <v>4</v>
      </c>
      <c r="F11" s="6">
        <v>4</v>
      </c>
      <c r="G11" s="6">
        <v>4</v>
      </c>
      <c r="H11" s="6">
        <v>4</v>
      </c>
      <c r="I11" s="6">
        <v>4</v>
      </c>
      <c r="J11" s="6"/>
      <c r="K11" s="13">
        <v>1</v>
      </c>
      <c r="L11" s="6"/>
    </row>
    <row r="12" spans="1:12" x14ac:dyDescent="0.15">
      <c r="A12" s="18"/>
      <c r="B12" s="6" t="s">
        <v>20</v>
      </c>
      <c r="C12" s="18" t="s">
        <v>15</v>
      </c>
      <c r="D12" s="18"/>
      <c r="E12" s="6">
        <v>10</v>
      </c>
      <c r="F12" s="6">
        <v>10</v>
      </c>
      <c r="G12" s="6">
        <v>10</v>
      </c>
      <c r="H12" s="6">
        <v>10</v>
      </c>
      <c r="I12" s="6">
        <v>10</v>
      </c>
      <c r="J12" s="6"/>
      <c r="K12" s="13">
        <v>1</v>
      </c>
      <c r="L12" s="6"/>
    </row>
    <row r="13" spans="1:12" x14ac:dyDescent="0.15">
      <c r="A13" s="18"/>
      <c r="B13" s="6" t="s">
        <v>21</v>
      </c>
      <c r="C13" s="18" t="s">
        <v>15</v>
      </c>
      <c r="D13" s="18"/>
      <c r="E13" s="6">
        <v>17</v>
      </c>
      <c r="F13" s="6">
        <v>17</v>
      </c>
      <c r="G13" s="6">
        <v>17</v>
      </c>
      <c r="H13" s="6">
        <v>17</v>
      </c>
      <c r="I13" s="6">
        <v>17</v>
      </c>
      <c r="J13" s="6"/>
      <c r="K13" s="13">
        <v>1</v>
      </c>
      <c r="L13" s="6"/>
    </row>
    <row r="14" spans="1:12" x14ac:dyDescent="0.15">
      <c r="A14" s="18"/>
      <c r="B14" s="6" t="s">
        <v>22</v>
      </c>
      <c r="C14" s="18" t="s">
        <v>15</v>
      </c>
      <c r="D14" s="18"/>
      <c r="E14" s="6">
        <v>20</v>
      </c>
      <c r="F14" s="6">
        <v>20</v>
      </c>
      <c r="G14" s="6">
        <v>20</v>
      </c>
      <c r="H14" s="6">
        <v>20</v>
      </c>
      <c r="I14" s="6">
        <v>20</v>
      </c>
      <c r="J14" s="6"/>
      <c r="K14" s="13">
        <v>1</v>
      </c>
      <c r="L14" s="6"/>
    </row>
    <row r="15" spans="1:12" x14ac:dyDescent="0.15">
      <c r="A15" s="18"/>
      <c r="B15" s="6" t="s">
        <v>23</v>
      </c>
      <c r="C15" s="18" t="s">
        <v>15</v>
      </c>
      <c r="D15" s="18"/>
      <c r="E15" s="6">
        <v>10</v>
      </c>
      <c r="F15" s="6">
        <v>10</v>
      </c>
      <c r="G15" s="6">
        <v>10</v>
      </c>
      <c r="H15" s="6">
        <v>10</v>
      </c>
      <c r="I15" s="6">
        <v>10</v>
      </c>
      <c r="J15" s="6"/>
      <c r="K15" s="13">
        <v>1</v>
      </c>
      <c r="L15" s="6"/>
    </row>
    <row r="16" spans="1:12" x14ac:dyDescent="0.15">
      <c r="A16" s="18"/>
      <c r="B16" s="6" t="s">
        <v>24</v>
      </c>
      <c r="C16" s="18" t="s">
        <v>15</v>
      </c>
      <c r="D16" s="18"/>
      <c r="E16" s="6">
        <v>197</v>
      </c>
      <c r="F16" s="6">
        <v>197</v>
      </c>
      <c r="G16" s="6">
        <v>197</v>
      </c>
      <c r="H16" s="6">
        <v>197</v>
      </c>
      <c r="I16" s="6">
        <v>197</v>
      </c>
      <c r="J16" s="6"/>
      <c r="K16" s="13">
        <v>1</v>
      </c>
      <c r="L16" s="6"/>
    </row>
    <row r="17" spans="1:12" x14ac:dyDescent="0.15">
      <c r="A17" s="18"/>
      <c r="B17" s="6" t="s">
        <v>25</v>
      </c>
      <c r="C17" s="18" t="s">
        <v>15</v>
      </c>
      <c r="D17" s="18"/>
      <c r="E17" s="6">
        <v>65.299000000000007</v>
      </c>
      <c r="F17" s="6">
        <v>65.299000000000007</v>
      </c>
      <c r="G17" s="6">
        <v>65.299000000000007</v>
      </c>
      <c r="H17" s="6">
        <v>65.299000000000007</v>
      </c>
      <c r="I17" s="6">
        <v>65.299000000000007</v>
      </c>
      <c r="J17" s="6"/>
      <c r="K17" s="13">
        <v>1</v>
      </c>
      <c r="L17" s="6"/>
    </row>
    <row r="18" spans="1:12" x14ac:dyDescent="0.15">
      <c r="A18" s="18"/>
      <c r="B18" s="18" t="s">
        <v>26</v>
      </c>
      <c r="C18" s="18"/>
      <c r="D18" s="18"/>
      <c r="E18" s="6">
        <f>SUM(E8:E17)</f>
        <v>820.29899999999998</v>
      </c>
      <c r="F18" s="6">
        <f>SUM(F8:F17)</f>
        <v>820.29899999999998</v>
      </c>
      <c r="G18" s="6">
        <f>SUM(G8:G17)</f>
        <v>820.29899999999998</v>
      </c>
      <c r="H18" s="6">
        <f>SUM(H8:H17)</f>
        <v>820.29899999999998</v>
      </c>
      <c r="I18" s="6">
        <f>SUM(I8:I17)</f>
        <v>820.29899999999998</v>
      </c>
      <c r="J18" s="8" t="s">
        <v>16</v>
      </c>
      <c r="K18" s="13">
        <v>1</v>
      </c>
      <c r="L18" s="6"/>
    </row>
    <row r="19" spans="1:12" ht="21.95" customHeight="1" x14ac:dyDescent="0.15">
      <c r="A19" s="18" t="s">
        <v>27</v>
      </c>
      <c r="B19" s="19" t="s">
        <v>28</v>
      </c>
      <c r="C19" s="20"/>
      <c r="D19" s="20"/>
      <c r="E19" s="20"/>
      <c r="F19" s="20"/>
      <c r="G19" s="20"/>
      <c r="H19" s="21" t="s">
        <v>29</v>
      </c>
      <c r="I19" s="22"/>
      <c r="J19" s="22"/>
      <c r="K19" s="22"/>
      <c r="L19" s="23"/>
    </row>
    <row r="20" spans="1:12" ht="67.5" customHeight="1" x14ac:dyDescent="0.15">
      <c r="A20" s="18"/>
      <c r="B20" s="24" t="s">
        <v>30</v>
      </c>
      <c r="C20" s="25"/>
      <c r="D20" s="25"/>
      <c r="E20" s="25"/>
      <c r="F20" s="25"/>
      <c r="G20" s="26"/>
      <c r="H20" s="24" t="s">
        <v>31</v>
      </c>
      <c r="I20" s="25"/>
      <c r="J20" s="25"/>
      <c r="K20" s="25"/>
      <c r="L20" s="26"/>
    </row>
    <row r="21" spans="1:12" ht="27.95" customHeight="1" x14ac:dyDescent="0.15">
      <c r="A21" s="18" t="s">
        <v>32</v>
      </c>
      <c r="B21" s="6" t="s">
        <v>33</v>
      </c>
      <c r="C21" s="9" t="s">
        <v>34</v>
      </c>
      <c r="D21" s="21" t="s">
        <v>35</v>
      </c>
      <c r="E21" s="23"/>
      <c r="F21" s="6" t="s">
        <v>36</v>
      </c>
      <c r="G21" s="8" t="s">
        <v>37</v>
      </c>
      <c r="H21" s="8" t="s">
        <v>10</v>
      </c>
      <c r="I21" s="8" t="s">
        <v>12</v>
      </c>
      <c r="J21" s="18" t="s">
        <v>38</v>
      </c>
      <c r="K21" s="18"/>
      <c r="L21" s="18"/>
    </row>
    <row r="22" spans="1:12" x14ac:dyDescent="0.15">
      <c r="A22" s="18"/>
      <c r="B22" s="18" t="s">
        <v>39</v>
      </c>
      <c r="C22" s="30" t="s">
        <v>40</v>
      </c>
      <c r="D22" s="27" t="s">
        <v>41</v>
      </c>
      <c r="E22" s="28"/>
      <c r="F22" s="8" t="s">
        <v>42</v>
      </c>
      <c r="G22" s="8" t="s">
        <v>43</v>
      </c>
      <c r="H22" s="6">
        <v>4</v>
      </c>
      <c r="I22" s="6">
        <v>4</v>
      </c>
      <c r="J22" s="18" t="s">
        <v>44</v>
      </c>
      <c r="K22" s="18"/>
      <c r="L22" s="18"/>
    </row>
    <row r="23" spans="1:12" x14ac:dyDescent="0.15">
      <c r="A23" s="18"/>
      <c r="B23" s="18"/>
      <c r="C23" s="31"/>
      <c r="D23" s="27" t="s">
        <v>45</v>
      </c>
      <c r="E23" s="28"/>
      <c r="F23" s="8" t="s">
        <v>46</v>
      </c>
      <c r="G23" s="8" t="s">
        <v>47</v>
      </c>
      <c r="H23" s="6">
        <v>4</v>
      </c>
      <c r="I23" s="6">
        <v>4</v>
      </c>
      <c r="J23" s="18" t="s">
        <v>44</v>
      </c>
      <c r="K23" s="18"/>
      <c r="L23" s="18"/>
    </row>
    <row r="24" spans="1:12" x14ac:dyDescent="0.15">
      <c r="A24" s="18"/>
      <c r="B24" s="18"/>
      <c r="C24" s="31"/>
      <c r="D24" s="27" t="s">
        <v>48</v>
      </c>
      <c r="E24" s="28"/>
      <c r="F24" s="6" t="s">
        <v>49</v>
      </c>
      <c r="G24" s="6" t="s">
        <v>50</v>
      </c>
      <c r="H24" s="6">
        <v>4</v>
      </c>
      <c r="I24" s="6">
        <v>4</v>
      </c>
      <c r="J24" s="18"/>
      <c r="K24" s="18"/>
      <c r="L24" s="18"/>
    </row>
    <row r="25" spans="1:12" ht="20.100000000000001" customHeight="1" x14ac:dyDescent="0.15">
      <c r="A25" s="18"/>
      <c r="B25" s="18"/>
      <c r="C25" s="31"/>
      <c r="D25" s="27" t="s">
        <v>51</v>
      </c>
      <c r="E25" s="28"/>
      <c r="F25" s="10">
        <v>1</v>
      </c>
      <c r="G25" s="10">
        <v>1</v>
      </c>
      <c r="H25" s="6">
        <v>4</v>
      </c>
      <c r="I25" s="6">
        <v>4</v>
      </c>
      <c r="J25" s="21"/>
      <c r="K25" s="22"/>
      <c r="L25" s="23"/>
    </row>
    <row r="26" spans="1:12" x14ac:dyDescent="0.15">
      <c r="A26" s="18"/>
      <c r="B26" s="18"/>
      <c r="C26" s="30" t="s">
        <v>52</v>
      </c>
      <c r="D26" s="27" t="s">
        <v>53</v>
      </c>
      <c r="E26" s="28"/>
      <c r="F26" s="6" t="s">
        <v>54</v>
      </c>
      <c r="G26" s="11">
        <v>0.75</v>
      </c>
      <c r="H26" s="6">
        <v>4</v>
      </c>
      <c r="I26" s="6">
        <v>4</v>
      </c>
      <c r="J26" s="18"/>
      <c r="K26" s="18"/>
      <c r="L26" s="18"/>
    </row>
    <row r="27" spans="1:12" ht="24" x14ac:dyDescent="0.15">
      <c r="A27" s="18"/>
      <c r="B27" s="18"/>
      <c r="C27" s="31"/>
      <c r="D27" s="27" t="s">
        <v>55</v>
      </c>
      <c r="E27" s="28"/>
      <c r="F27" s="6" t="s">
        <v>56</v>
      </c>
      <c r="G27" s="6" t="s">
        <v>56</v>
      </c>
      <c r="H27" s="6">
        <v>3</v>
      </c>
      <c r="I27" s="6">
        <v>3</v>
      </c>
      <c r="J27" s="18"/>
      <c r="K27" s="18"/>
      <c r="L27" s="18"/>
    </row>
    <row r="28" spans="1:12" ht="24" x14ac:dyDescent="0.15">
      <c r="A28" s="18"/>
      <c r="B28" s="18"/>
      <c r="C28" s="32"/>
      <c r="D28" s="27" t="s">
        <v>57</v>
      </c>
      <c r="E28" s="28"/>
      <c r="F28" s="6" t="s">
        <v>58</v>
      </c>
      <c r="G28" s="6" t="s">
        <v>58</v>
      </c>
      <c r="H28" s="6">
        <v>3</v>
      </c>
      <c r="I28" s="6">
        <v>3</v>
      </c>
      <c r="J28" s="18"/>
      <c r="K28" s="18"/>
      <c r="L28" s="18"/>
    </row>
    <row r="29" spans="1:12" x14ac:dyDescent="0.15">
      <c r="A29" s="18"/>
      <c r="B29" s="18"/>
      <c r="C29" s="30" t="s">
        <v>59</v>
      </c>
      <c r="D29" s="27" t="s">
        <v>60</v>
      </c>
      <c r="E29" s="28"/>
      <c r="F29" s="6" t="s">
        <v>61</v>
      </c>
      <c r="G29" s="6" t="s">
        <v>61</v>
      </c>
      <c r="H29" s="6">
        <v>4</v>
      </c>
      <c r="I29" s="6">
        <v>4</v>
      </c>
      <c r="J29" s="18"/>
      <c r="K29" s="18"/>
      <c r="L29" s="18"/>
    </row>
    <row r="30" spans="1:12" x14ac:dyDescent="0.15">
      <c r="A30" s="18"/>
      <c r="B30" s="18"/>
      <c r="C30" s="31"/>
      <c r="D30" s="27" t="s">
        <v>62</v>
      </c>
      <c r="E30" s="28"/>
      <c r="F30" s="12" t="s">
        <v>63</v>
      </c>
      <c r="G30" s="6" t="s">
        <v>64</v>
      </c>
      <c r="H30" s="6">
        <v>4</v>
      </c>
      <c r="I30" s="6">
        <v>4</v>
      </c>
      <c r="J30" s="18"/>
      <c r="K30" s="18"/>
      <c r="L30" s="18"/>
    </row>
    <row r="31" spans="1:12" x14ac:dyDescent="0.15">
      <c r="A31" s="18"/>
      <c r="B31" s="18"/>
      <c r="C31" s="32"/>
      <c r="D31" s="27" t="s">
        <v>65</v>
      </c>
      <c r="E31" s="28"/>
      <c r="F31" s="12" t="s">
        <v>66</v>
      </c>
      <c r="G31" s="6" t="s">
        <v>67</v>
      </c>
      <c r="H31" s="6">
        <v>4</v>
      </c>
      <c r="I31" s="6">
        <v>4</v>
      </c>
      <c r="J31" s="18"/>
      <c r="K31" s="18"/>
      <c r="L31" s="18"/>
    </row>
    <row r="32" spans="1:12" x14ac:dyDescent="0.15">
      <c r="A32" s="18"/>
      <c r="B32" s="18"/>
      <c r="C32" s="30" t="s">
        <v>68</v>
      </c>
      <c r="D32" s="27" t="s">
        <v>69</v>
      </c>
      <c r="E32" s="28"/>
      <c r="F32" s="6" t="s">
        <v>70</v>
      </c>
      <c r="G32" s="6" t="s">
        <v>70</v>
      </c>
      <c r="H32" s="6">
        <v>4</v>
      </c>
      <c r="I32" s="6">
        <v>4</v>
      </c>
      <c r="J32" s="18"/>
      <c r="K32" s="18"/>
      <c r="L32" s="18"/>
    </row>
    <row r="33" spans="1:12" ht="30.75" customHeight="1" x14ac:dyDescent="0.15">
      <c r="A33" s="18"/>
      <c r="B33" s="18"/>
      <c r="C33" s="31"/>
      <c r="D33" s="27" t="s">
        <v>71</v>
      </c>
      <c r="E33" s="28"/>
      <c r="F33" s="6" t="s">
        <v>72</v>
      </c>
      <c r="G33" s="6" t="s">
        <v>72</v>
      </c>
      <c r="H33" s="6">
        <v>4</v>
      </c>
      <c r="I33" s="6">
        <v>4</v>
      </c>
      <c r="J33" s="18"/>
      <c r="K33" s="18"/>
      <c r="L33" s="18"/>
    </row>
    <row r="34" spans="1:12" ht="24.75" customHeight="1" x14ac:dyDescent="0.15">
      <c r="A34" s="18"/>
      <c r="B34" s="18"/>
      <c r="C34" s="32"/>
      <c r="D34" s="27" t="s">
        <v>73</v>
      </c>
      <c r="E34" s="28"/>
      <c r="F34" s="6" t="s">
        <v>74</v>
      </c>
      <c r="G34" s="6" t="s">
        <v>74</v>
      </c>
      <c r="H34" s="6">
        <v>4</v>
      </c>
      <c r="I34" s="6">
        <v>4</v>
      </c>
      <c r="J34" s="18"/>
      <c r="K34" s="18"/>
      <c r="L34" s="18"/>
    </row>
    <row r="35" spans="1:12" ht="24" x14ac:dyDescent="0.15">
      <c r="A35" s="18"/>
      <c r="B35" s="18" t="s">
        <v>75</v>
      </c>
      <c r="C35" s="30" t="s">
        <v>76</v>
      </c>
      <c r="D35" s="27" t="s">
        <v>77</v>
      </c>
      <c r="E35" s="28"/>
      <c r="F35" s="6" t="s">
        <v>78</v>
      </c>
      <c r="G35" s="6" t="s">
        <v>78</v>
      </c>
      <c r="H35" s="6">
        <v>5</v>
      </c>
      <c r="I35" s="6">
        <v>5</v>
      </c>
      <c r="J35" s="18"/>
      <c r="K35" s="18"/>
      <c r="L35" s="18"/>
    </row>
    <row r="36" spans="1:12" ht="30.75" customHeight="1" x14ac:dyDescent="0.15">
      <c r="A36" s="18"/>
      <c r="B36" s="18"/>
      <c r="C36" s="31"/>
      <c r="D36" s="27" t="s">
        <v>79</v>
      </c>
      <c r="E36" s="28"/>
      <c r="F36" s="6" t="s">
        <v>80</v>
      </c>
      <c r="G36" s="13">
        <v>0.92</v>
      </c>
      <c r="H36" s="6">
        <v>5</v>
      </c>
      <c r="I36" s="6">
        <v>5</v>
      </c>
      <c r="J36" s="18"/>
      <c r="K36" s="18"/>
      <c r="L36" s="18"/>
    </row>
    <row r="37" spans="1:12" ht="39.75" customHeight="1" x14ac:dyDescent="0.15">
      <c r="A37" s="18"/>
      <c r="B37" s="18"/>
      <c r="C37" s="30" t="s">
        <v>81</v>
      </c>
      <c r="D37" s="27" t="s">
        <v>82</v>
      </c>
      <c r="E37" s="28"/>
      <c r="F37" s="6" t="s">
        <v>83</v>
      </c>
      <c r="G37" s="13">
        <v>0.96</v>
      </c>
      <c r="H37" s="6">
        <v>5</v>
      </c>
      <c r="I37" s="6">
        <v>5</v>
      </c>
      <c r="J37" s="18"/>
      <c r="K37" s="18"/>
      <c r="L37" s="18"/>
    </row>
    <row r="38" spans="1:12" ht="59.25" customHeight="1" x14ac:dyDescent="0.15">
      <c r="A38" s="18"/>
      <c r="B38" s="18"/>
      <c r="C38" s="31"/>
      <c r="D38" s="27" t="s">
        <v>84</v>
      </c>
      <c r="E38" s="28"/>
      <c r="F38" s="6" t="s">
        <v>85</v>
      </c>
      <c r="G38" s="6" t="s">
        <v>85</v>
      </c>
      <c r="H38" s="6">
        <v>5</v>
      </c>
      <c r="I38" s="6">
        <v>5</v>
      </c>
      <c r="J38" s="18"/>
      <c r="K38" s="18"/>
      <c r="L38" s="18"/>
    </row>
    <row r="39" spans="1:12" ht="29.25" customHeight="1" x14ac:dyDescent="0.15">
      <c r="A39" s="18"/>
      <c r="B39" s="18"/>
      <c r="C39" s="30" t="s">
        <v>86</v>
      </c>
      <c r="D39" s="27" t="s">
        <v>87</v>
      </c>
      <c r="E39" s="28"/>
      <c r="F39" s="6" t="s">
        <v>88</v>
      </c>
      <c r="G39" s="6" t="s">
        <v>88</v>
      </c>
      <c r="H39" s="6">
        <v>5</v>
      </c>
      <c r="I39" s="6">
        <v>5</v>
      </c>
      <c r="J39" s="18"/>
      <c r="K39" s="18"/>
      <c r="L39" s="18"/>
    </row>
    <row r="40" spans="1:12" ht="24" customHeight="1" x14ac:dyDescent="0.15">
      <c r="A40" s="18"/>
      <c r="B40" s="18"/>
      <c r="C40" s="31"/>
      <c r="D40" s="27" t="s">
        <v>89</v>
      </c>
      <c r="E40" s="28"/>
      <c r="F40" s="6" t="s">
        <v>90</v>
      </c>
      <c r="G40" s="6" t="s">
        <v>90</v>
      </c>
      <c r="H40" s="6">
        <v>5</v>
      </c>
      <c r="I40" s="6">
        <v>5</v>
      </c>
      <c r="J40" s="18"/>
      <c r="K40" s="18"/>
      <c r="L40" s="18"/>
    </row>
    <row r="41" spans="1:12" ht="24" x14ac:dyDescent="0.15">
      <c r="A41" s="18"/>
      <c r="B41" s="18"/>
      <c r="C41" s="30" t="s">
        <v>91</v>
      </c>
      <c r="D41" s="27" t="s">
        <v>92</v>
      </c>
      <c r="E41" s="28"/>
      <c r="F41" s="6" t="s">
        <v>93</v>
      </c>
      <c r="G41" s="6" t="s">
        <v>93</v>
      </c>
      <c r="H41" s="6">
        <v>5</v>
      </c>
      <c r="I41" s="6">
        <v>5</v>
      </c>
      <c r="J41" s="18"/>
      <c r="K41" s="18"/>
      <c r="L41" s="18"/>
    </row>
    <row r="42" spans="1:12" ht="31.5" customHeight="1" x14ac:dyDescent="0.15">
      <c r="A42" s="18"/>
      <c r="B42" s="18"/>
      <c r="C42" s="31"/>
      <c r="D42" s="27" t="s">
        <v>94</v>
      </c>
      <c r="E42" s="28"/>
      <c r="F42" s="6" t="s">
        <v>95</v>
      </c>
      <c r="G42" s="6" t="s">
        <v>95</v>
      </c>
      <c r="H42" s="6">
        <v>5</v>
      </c>
      <c r="I42" s="6">
        <v>5</v>
      </c>
      <c r="J42" s="18"/>
      <c r="K42" s="18"/>
      <c r="L42" s="18"/>
    </row>
    <row r="43" spans="1:12" ht="23.25" customHeight="1" x14ac:dyDescent="0.15">
      <c r="A43" s="18"/>
      <c r="B43" s="18" t="s">
        <v>96</v>
      </c>
      <c r="C43" s="30" t="s">
        <v>97</v>
      </c>
      <c r="D43" s="27" t="s">
        <v>98</v>
      </c>
      <c r="E43" s="28"/>
      <c r="F43" s="6" t="s">
        <v>99</v>
      </c>
      <c r="G43" s="6" t="s">
        <v>100</v>
      </c>
      <c r="H43" s="6">
        <v>5</v>
      </c>
      <c r="I43" s="6">
        <v>5</v>
      </c>
      <c r="J43" s="18"/>
      <c r="K43" s="18"/>
      <c r="L43" s="18"/>
    </row>
    <row r="44" spans="1:12" ht="41.25" customHeight="1" x14ac:dyDescent="0.15">
      <c r="A44" s="18"/>
      <c r="B44" s="18"/>
      <c r="C44" s="31"/>
      <c r="D44" s="27" t="s">
        <v>101</v>
      </c>
      <c r="E44" s="28"/>
      <c r="F44" s="6" t="s">
        <v>102</v>
      </c>
      <c r="G44" s="13">
        <v>0.96</v>
      </c>
      <c r="H44" s="6">
        <v>5</v>
      </c>
      <c r="I44" s="6">
        <v>5</v>
      </c>
      <c r="J44" s="18"/>
      <c r="K44" s="18"/>
      <c r="L44" s="18"/>
    </row>
    <row r="45" spans="1:12" ht="20.100000000000001" customHeight="1" x14ac:dyDescent="0.15">
      <c r="A45" s="29" t="s">
        <v>103</v>
      </c>
      <c r="B45" s="29"/>
      <c r="C45" s="29"/>
      <c r="D45" s="29"/>
      <c r="E45" s="29"/>
      <c r="F45" s="15"/>
      <c r="G45" s="6"/>
      <c r="H45" s="14">
        <v>100</v>
      </c>
      <c r="I45" s="14">
        <v>100</v>
      </c>
      <c r="J45" s="21"/>
      <c r="K45" s="22"/>
      <c r="L45" s="23"/>
    </row>
  </sheetData>
  <mergeCells count="92">
    <mergeCell ref="C37:C38"/>
    <mergeCell ref="C39:C40"/>
    <mergeCell ref="C41:C42"/>
    <mergeCell ref="C43:C44"/>
    <mergeCell ref="E6:E7"/>
    <mergeCell ref="C6:D7"/>
    <mergeCell ref="C22:C25"/>
    <mergeCell ref="C26:C28"/>
    <mergeCell ref="C29:C31"/>
    <mergeCell ref="C32:C34"/>
    <mergeCell ref="C35:C36"/>
    <mergeCell ref="A19:A20"/>
    <mergeCell ref="A21:A44"/>
    <mergeCell ref="B6:B7"/>
    <mergeCell ref="B22:B34"/>
    <mergeCell ref="B35:B42"/>
    <mergeCell ref="B43:B44"/>
    <mergeCell ref="D43:E43"/>
    <mergeCell ref="J43:L43"/>
    <mergeCell ref="D44:E44"/>
    <mergeCell ref="J44:L44"/>
    <mergeCell ref="A45:E45"/>
    <mergeCell ref="J45:L45"/>
    <mergeCell ref="D40:E40"/>
    <mergeCell ref="J40:L40"/>
    <mergeCell ref="D41:E41"/>
    <mergeCell ref="J41:L41"/>
    <mergeCell ref="D42:E42"/>
    <mergeCell ref="J42:L42"/>
    <mergeCell ref="D37:E37"/>
    <mergeCell ref="J37:L37"/>
    <mergeCell ref="D38:E38"/>
    <mergeCell ref="J38:L38"/>
    <mergeCell ref="D39:E39"/>
    <mergeCell ref="J39:L39"/>
    <mergeCell ref="D34:E34"/>
    <mergeCell ref="J34:L34"/>
    <mergeCell ref="D35:E35"/>
    <mergeCell ref="J35:L35"/>
    <mergeCell ref="D36:E36"/>
    <mergeCell ref="J36:L36"/>
    <mergeCell ref="D31:E31"/>
    <mergeCell ref="J31:L31"/>
    <mergeCell ref="D32:E32"/>
    <mergeCell ref="J32:L32"/>
    <mergeCell ref="D33:E33"/>
    <mergeCell ref="J33:L33"/>
    <mergeCell ref="D28:E28"/>
    <mergeCell ref="J28:L28"/>
    <mergeCell ref="D29:E29"/>
    <mergeCell ref="J29:L29"/>
    <mergeCell ref="D30:E30"/>
    <mergeCell ref="J30:L30"/>
    <mergeCell ref="D25:E25"/>
    <mergeCell ref="J25:L25"/>
    <mergeCell ref="D26:E26"/>
    <mergeCell ref="J26:L26"/>
    <mergeCell ref="D27:E27"/>
    <mergeCell ref="J27:L27"/>
    <mergeCell ref="D22:E22"/>
    <mergeCell ref="J22:L22"/>
    <mergeCell ref="D23:E23"/>
    <mergeCell ref="J23:L23"/>
    <mergeCell ref="D24:E24"/>
    <mergeCell ref="J24:L24"/>
    <mergeCell ref="B19:G19"/>
    <mergeCell ref="H19:L19"/>
    <mergeCell ref="B20:G20"/>
    <mergeCell ref="H20:L20"/>
    <mergeCell ref="D21:E21"/>
    <mergeCell ref="J21:L21"/>
    <mergeCell ref="C14:D14"/>
    <mergeCell ref="C15:D15"/>
    <mergeCell ref="C16:D16"/>
    <mergeCell ref="C17:D17"/>
    <mergeCell ref="B18:D18"/>
    <mergeCell ref="C9:D9"/>
    <mergeCell ref="C10:D10"/>
    <mergeCell ref="C11:D11"/>
    <mergeCell ref="C12:D12"/>
    <mergeCell ref="C13:D13"/>
    <mergeCell ref="A2:L2"/>
    <mergeCell ref="A3:L3"/>
    <mergeCell ref="A5:B5"/>
    <mergeCell ref="C5:L5"/>
    <mergeCell ref="C8:D8"/>
    <mergeCell ref="A6:A18"/>
    <mergeCell ref="F6:F7"/>
    <mergeCell ref="H6:H7"/>
    <mergeCell ref="J6:J7"/>
    <mergeCell ref="K6:K7"/>
    <mergeCell ref="L6:L7"/>
  </mergeCells>
  <phoneticPr fontId="10" type="noConversion"/>
  <printOptions horizontalCentered="1"/>
  <pageMargins left="0.469444444444444" right="0.469444444444444" top="0.78958333333333297" bottom="0.389583333333333" header="0.34930555555555598" footer="0.389583333333333"/>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附2 部门整体支出绩效自评表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刘璐</dc:creator>
  <cp:lastModifiedBy>NTKO</cp:lastModifiedBy>
  <dcterms:created xsi:type="dcterms:W3CDTF">2020-03-27T08:17:00Z</dcterms:created>
  <dcterms:modified xsi:type="dcterms:W3CDTF">2021-10-12T02:40:34Z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3D664369EB9348C28B396C73E818F642</vt:lpwstr>
  </property>
</Properties>
</file>