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<sst xmlns="http://schemas.openxmlformats.org/spreadsheetml/2006/main" count="53" uniqueCount="50">
  <si>
    <t>表一</t>
  </si>
  <si>
    <t>2021年部门财政拨款收支总表</t>
  </si>
  <si>
    <t>单位名称:宿州市公共资源交易管理局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</si>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</sst>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00"/>
    <numFmt numFmtId="177" formatCode="#,##0.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0" fontId="1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38"/>
    <xf numFmtId="0" fontId="2" fillId="0" borderId="0" xfId="38" applyFont="1" applyAlignment="1">
      <alignment vertical="center"/>
    </xf>
    <xf numFmtId="0" fontId="2" fillId="0" borderId="0" xfId="38" applyFont="1" applyFill="1" applyAlignment="1">
      <alignment vertical="center"/>
    </xf>
    <xf numFmtId="0" fontId="3" fillId="0" borderId="0" xfId="38" applyFont="1" applyFill="1" applyAlignment="1">
      <alignment vertical="center"/>
    </xf>
    <xf numFmtId="0" fontId="2" fillId="0" borderId="0" xfId="38" applyFont="1"/>
    <xf numFmtId="0" fontId="4" fillId="0" borderId="0" xfId="38" applyFont="1"/>
    <xf numFmtId="0" fontId="5" fillId="0" borderId="0" xfId="38" applyNumberFormat="1" applyFont="1" applyFill="1" applyBorder="1" applyAlignment="1" applyProtection="1">
      <alignment horizontal="center" vertical="center"/>
    </xf>
    <xf numFmtId="0" fontId="3" fillId="0" borderId="0" xfId="38" applyFont="1" applyFill="1" applyBorder="1" applyAlignment="1">
      <alignment vertical="center"/>
    </xf>
    <xf numFmtId="0" fontId="3" fillId="0" borderId="0" xfId="38" applyFont="1" applyFill="1" applyBorder="1" applyAlignment="1">
      <alignment horizontal="left" vertical="center"/>
    </xf>
    <xf numFmtId="0" fontId="3" fillId="0" borderId="0" xfId="38" applyFont="1" applyFill="1" applyBorder="1" applyAlignment="1">
      <alignment horizontal="right" vertical="center"/>
    </xf>
    <xf numFmtId="0" fontId="6" fillId="0" borderId="1" xfId="38" applyNumberFormat="1" applyFont="1" applyFill="1" applyBorder="1" applyAlignment="1" applyProtection="1">
      <alignment horizontal="center" vertical="center"/>
    </xf>
    <xf numFmtId="0" fontId="6" fillId="0" borderId="1" xfId="38" applyNumberFormat="1" applyFont="1" applyFill="1" applyBorder="1" applyAlignment="1" applyProtection="1">
      <alignment horizontal="center" vertical="center" wrapText="1"/>
    </xf>
    <xf numFmtId="0" fontId="7" fillId="0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0" fontId="4" fillId="0" borderId="1" xfId="38" applyNumberFormat="1" applyFont="1" applyFill="1" applyBorder="1" applyAlignment="1" applyProtection="1">
      <alignment horizontal="right" vertical="center"/>
    </xf>
    <xf numFmtId="177" fontId="3" fillId="0" borderId="1" xfId="38" applyNumberFormat="1" applyFont="1" applyFill="1" applyBorder="1" applyAlignment="1">
      <alignment vertical="center"/>
    </xf>
    <xf numFmtId="4" fontId="2" fillId="0" borderId="1" xfId="38" applyNumberFormat="1" applyFont="1" applyFill="1" applyBorder="1" applyAlignment="1">
      <alignment horizontal="right" vertical="center"/>
    </xf>
    <xf numFmtId="176" fontId="2" fillId="0" borderId="1" xfId="38" applyNumberFormat="1" applyFont="1" applyFill="1" applyBorder="1" applyAlignment="1" applyProtection="1">
      <alignment horizontal="right" vertical="center"/>
    </xf>
    <xf numFmtId="0" fontId="3" fillId="0" borderId="1" xfId="38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2" fillId="0" borderId="1" xfId="38" applyNumberFormat="1" applyFont="1" applyFill="1" applyBorder="1" applyAlignment="1" applyProtection="1">
      <alignment horizontal="right" vertical="center"/>
    </xf>
    <xf numFmtId="176" fontId="2" fillId="0" borderId="1" xfId="38" applyNumberFormat="1" applyFont="1" applyFill="1" applyBorder="1" applyAlignment="1">
      <alignment horizontal="right" vertical="center"/>
    </xf>
    <xf numFmtId="177" fontId="4" fillId="0" borderId="1" xfId="38" applyNumberFormat="1" applyFont="1" applyFill="1" applyBorder="1" applyAlignment="1" applyProtection="1">
      <alignment vertical="center"/>
    </xf>
    <xf numFmtId="4" fontId="3" fillId="0" borderId="1" xfId="38" applyNumberFormat="1" applyFont="1" applyFill="1" applyBorder="1" applyAlignment="1" applyProtection="1">
      <alignment horizontal="right" vertical="center"/>
    </xf>
    <xf numFmtId="177" fontId="4" fillId="0" borderId="1" xfId="38" applyNumberFormat="1" applyFont="1" applyFill="1" applyBorder="1" applyAlignment="1" applyProtection="1">
      <alignment horizontal="right" vertical="center"/>
    </xf>
    <xf numFmtId="177" fontId="4" fillId="0" borderId="1" xfId="38" applyNumberFormat="1" applyFont="1" applyFill="1" applyBorder="1" applyAlignment="1">
      <alignment vertical="center"/>
    </xf>
    <xf numFmtId="0" fontId="3" fillId="0" borderId="1" xfId="50" applyFont="1" applyFill="1" applyBorder="1" applyAlignment="1">
      <alignment vertical="center"/>
    </xf>
    <xf numFmtId="0" fontId="3" fillId="0" borderId="1" xfId="50" applyFont="1" applyFill="1" applyBorder="1">
      <alignment vertical="center"/>
    </xf>
    <xf numFmtId="0" fontId="3" fillId="0" borderId="1" xfId="50" applyNumberFormat="1" applyFont="1" applyFill="1" applyBorder="1" applyAlignment="1" applyProtection="1">
      <alignment horizontal="left" vertical="center"/>
    </xf>
    <xf numFmtId="0" fontId="4" fillId="0" borderId="1" xfId="38" applyFont="1" applyBorder="1" applyAlignment="1">
      <alignment vertical="center"/>
    </xf>
    <xf numFmtId="4" fontId="2" fillId="0" borderId="1" xfId="38" applyNumberFormat="1" applyFont="1" applyBorder="1" applyAlignment="1">
      <alignment vertical="center"/>
    </xf>
    <xf numFmtId="4" fontId="2" fillId="0" borderId="1" xfId="38" applyNumberFormat="1" applyFont="1" applyFill="1" applyBorder="1" applyAlignment="1">
      <alignment horizontal="left"/>
    </xf>
    <xf numFmtId="4" fontId="2" fillId="0" borderId="1" xfId="38" applyNumberFormat="1" applyFont="1" applyFill="1" applyBorder="1" applyAlignment="1">
      <alignment vertical="center"/>
    </xf>
    <xf numFmtId="177" fontId="4" fillId="0" borderId="1" xfId="38" applyNumberFormat="1" applyFont="1" applyFill="1" applyBorder="1" applyAlignment="1">
      <alignment horizontal="right" vertical="center"/>
    </xf>
    <xf numFmtId="0" fontId="2" fillId="0" borderId="1" xfId="38" applyFont="1" applyBorder="1" applyAlignment="1">
      <alignment vertical="center"/>
    </xf>
    <xf numFmtId="177" fontId="6" fillId="0" borderId="1" xfId="38" applyNumberFormat="1" applyFont="1" applyFill="1" applyBorder="1" applyAlignment="1" applyProtection="1">
      <alignment horizontal="center" vertical="center"/>
    </xf>
    <xf numFmtId="0" fontId="6" fillId="0" borderId="1" xfId="38" applyNumberFormat="1" applyFont="1" applyFill="1" applyBorder="1" applyAlignment="1" applyProtection="1">
      <alignment horizontal="right" vertical="center"/>
    </xf>
    <xf numFmtId="4" fontId="2" fillId="0" borderId="1" xfId="38" applyNumberFormat="1" applyFont="1" applyFill="1" applyBorder="1" applyAlignment="1" applyProtection="1">
      <alignment horizontal="center" vertical="center"/>
    </xf>
    <xf numFmtId="0" fontId="2" fillId="0" borderId="0" xfId="38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省级部门预决算及“三公”经费公开工作方案附件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40FA3581598043DCAAA0FAE83766616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8"/>
  <sheetViews>
    <sheetView tabSelected="1" workbookViewId="0">
      <selection activeCell="Q7" sqref="Q7"/>
    </sheetView>
  </sheetViews>
  <sheetFormatPr defaultColWidth="5.125" defaultRowHeight="14.25"/>
  <cols>
    <col min="1" max="1" width="25" style="1" customWidth="1"/>
    <col min="2" max="2" width="10.75" style="1" customWidth="1"/>
    <col min="3" max="3" width="25.75" style="1" customWidth="1"/>
    <col min="4" max="4" width="10.25" style="1" customWidth="1"/>
    <col min="5" max="5" width="10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="1" customFormat="1" ht="17.25" customHeight="1" spans="1:1">
      <c r="A1" s="6" t="s">
        <v>0</v>
      </c>
    </row>
    <row r="2" s="2" customFormat="1" ht="26.25" customHeight="1" spans="1:253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="2" customFormat="1" ht="18.95" customHeight="1" spans="1:253">
      <c r="A3" s="9" t="s">
        <v>2</v>
      </c>
      <c r="B3" s="9"/>
      <c r="C3" s="8"/>
      <c r="D3" s="8"/>
      <c r="F3" s="10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="2" customFormat="1" ht="18" customHeight="1" spans="1:253">
      <c r="A4" s="11" t="s">
        <v>4</v>
      </c>
      <c r="B4" s="11"/>
      <c r="C4" s="11" t="s">
        <v>5</v>
      </c>
      <c r="D4" s="11"/>
      <c r="E4" s="11"/>
      <c r="F4" s="11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="2" customFormat="1" ht="47.25" customHeight="1" spans="1:253">
      <c r="A5" s="11" t="s">
        <v>6</v>
      </c>
      <c r="B5" s="11" t="s">
        <v>7</v>
      </c>
      <c r="C5" s="11" t="s">
        <v>6</v>
      </c>
      <c r="D5" s="11" t="s">
        <v>8</v>
      </c>
      <c r="E5" s="12" t="s">
        <v>9</v>
      </c>
      <c r="F5" s="12" t="s">
        <v>10</v>
      </c>
      <c r="G5" s="13" t="s">
        <v>11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</row>
    <row r="6" s="3" customFormat="1" ht="20.1" customHeight="1" spans="1:253">
      <c r="A6" s="14" t="s">
        <v>12</v>
      </c>
      <c r="B6" s="15">
        <f>B7+B8</f>
        <v>0</v>
      </c>
      <c r="C6" s="16" t="s">
        <v>13</v>
      </c>
      <c r="D6" s="17">
        <f t="shared" ref="D6:D32" si="0">E6+F6</f>
        <v>589.14</v>
      </c>
      <c r="E6" s="18">
        <v>589.14</v>
      </c>
      <c r="F6" s="17">
        <v>0</v>
      </c>
      <c r="G6" s="1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</row>
    <row r="7" s="3" customFormat="1" ht="20.1" customHeight="1" spans="1:253">
      <c r="A7" s="14" t="s">
        <v>14</v>
      </c>
      <c r="B7" s="20">
        <v>0</v>
      </c>
      <c r="C7" s="19" t="s">
        <v>15</v>
      </c>
      <c r="D7" s="17">
        <f t="shared" si="0"/>
        <v>555.64</v>
      </c>
      <c r="E7" s="21">
        <v>555.64</v>
      </c>
      <c r="F7" s="22">
        <v>0</v>
      </c>
      <c r="G7" s="1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="3" customFormat="1" ht="20.1" customHeight="1" spans="1:253">
      <c r="A8" s="23" t="s">
        <v>16</v>
      </c>
      <c r="B8" s="24">
        <v>0</v>
      </c>
      <c r="C8" s="19" t="s">
        <v>17</v>
      </c>
      <c r="D8" s="17">
        <f t="shared" si="0"/>
        <v>0</v>
      </c>
      <c r="E8" s="21">
        <v>0</v>
      </c>
      <c r="F8" s="17">
        <v>0</v>
      </c>
      <c r="G8" s="1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="3" customFormat="1" ht="20.1" customHeight="1" spans="1:253">
      <c r="A9" s="23" t="s">
        <v>18</v>
      </c>
      <c r="B9" s="25"/>
      <c r="C9" s="19" t="s">
        <v>19</v>
      </c>
      <c r="D9" s="17">
        <f t="shared" si="0"/>
        <v>0</v>
      </c>
      <c r="E9" s="21">
        <v>0</v>
      </c>
      <c r="F9" s="17">
        <v>0</v>
      </c>
      <c r="G9" s="1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="3" customFormat="1" ht="20.1" customHeight="1" spans="1:253">
      <c r="A10" s="14" t="s">
        <v>14</v>
      </c>
      <c r="B10" s="21">
        <v>589.14</v>
      </c>
      <c r="C10" s="19" t="s">
        <v>20</v>
      </c>
      <c r="D10" s="17">
        <f t="shared" si="0"/>
        <v>0</v>
      </c>
      <c r="E10" s="21">
        <v>0</v>
      </c>
      <c r="F10" s="17">
        <v>0</v>
      </c>
      <c r="G10" s="1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s="3" customFormat="1" ht="20.1" customHeight="1" spans="1:253">
      <c r="A11" s="14" t="s">
        <v>21</v>
      </c>
      <c r="B11" s="21">
        <v>589.14</v>
      </c>
      <c r="C11" s="19" t="s">
        <v>22</v>
      </c>
      <c r="D11" s="17">
        <f t="shared" si="0"/>
        <v>0</v>
      </c>
      <c r="E11" s="21">
        <v>0</v>
      </c>
      <c r="F11" s="17">
        <v>0</v>
      </c>
      <c r="G11" s="1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</row>
    <row r="12" s="3" customFormat="1" ht="20.1" customHeight="1" spans="1:253">
      <c r="A12" s="14" t="s">
        <v>23</v>
      </c>
      <c r="B12" s="21">
        <v>0</v>
      </c>
      <c r="C12" s="19" t="s">
        <v>24</v>
      </c>
      <c r="D12" s="17">
        <f t="shared" si="0"/>
        <v>0</v>
      </c>
      <c r="E12" s="21">
        <v>0</v>
      </c>
      <c r="F12" s="17">
        <v>0</v>
      </c>
      <c r="G12" s="1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</row>
    <row r="13" s="3" customFormat="1" ht="20.1" customHeight="1" spans="1:253">
      <c r="A13" s="23" t="s">
        <v>16</v>
      </c>
      <c r="B13" s="21">
        <v>0</v>
      </c>
      <c r="C13" s="19" t="s">
        <v>25</v>
      </c>
      <c r="D13" s="17">
        <f t="shared" si="0"/>
        <v>0</v>
      </c>
      <c r="E13" s="21">
        <v>0</v>
      </c>
      <c r="F13" s="17">
        <v>0</v>
      </c>
      <c r="G13" s="1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s="3" customFormat="1" ht="20.1" customHeight="1" spans="1:253">
      <c r="A14" s="14" t="s">
        <v>26</v>
      </c>
      <c r="B14" s="25"/>
      <c r="C14" s="19" t="s">
        <v>27</v>
      </c>
      <c r="D14" s="17">
        <f t="shared" si="0"/>
        <v>14.15</v>
      </c>
      <c r="E14" s="21">
        <v>14.15</v>
      </c>
      <c r="F14" s="17">
        <v>0</v>
      </c>
      <c r="G14" s="1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</row>
    <row r="15" s="3" customFormat="1" ht="20.1" customHeight="1" spans="1:253">
      <c r="A15" s="26"/>
      <c r="B15" s="25"/>
      <c r="C15" s="27" t="s">
        <v>28</v>
      </c>
      <c r="D15" s="17">
        <f t="shared" si="0"/>
        <v>0</v>
      </c>
      <c r="E15" s="21">
        <v>0</v>
      </c>
      <c r="F15" s="17">
        <v>0</v>
      </c>
      <c r="G15" s="1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</row>
    <row r="16" s="3" customFormat="1" ht="20.1" customHeight="1" spans="1:253">
      <c r="A16" s="23"/>
      <c r="B16" s="25"/>
      <c r="C16" s="27" t="s">
        <v>29</v>
      </c>
      <c r="D16" s="17">
        <f t="shared" si="0"/>
        <v>6.19</v>
      </c>
      <c r="E16" s="21">
        <v>6.19</v>
      </c>
      <c r="F16" s="17">
        <v>0</v>
      </c>
      <c r="G16" s="1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</row>
    <row r="17" s="3" customFormat="1" ht="20.1" customHeight="1" spans="1:253">
      <c r="A17" s="23"/>
      <c r="B17" s="25"/>
      <c r="C17" s="27" t="s">
        <v>30</v>
      </c>
      <c r="D17" s="17">
        <f t="shared" si="0"/>
        <v>0</v>
      </c>
      <c r="E17" s="21">
        <v>0</v>
      </c>
      <c r="F17" s="22">
        <v>0</v>
      </c>
      <c r="G17" s="1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</row>
    <row r="18" s="3" customFormat="1" ht="20.1" customHeight="1" spans="1:253">
      <c r="A18" s="23"/>
      <c r="B18" s="25"/>
      <c r="C18" s="27" t="s">
        <v>31</v>
      </c>
      <c r="D18" s="17">
        <f t="shared" si="0"/>
        <v>0</v>
      </c>
      <c r="E18" s="21">
        <v>0</v>
      </c>
      <c r="F18" s="17">
        <v>0</v>
      </c>
      <c r="G18" s="1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</row>
    <row r="19" s="3" customFormat="1" ht="20.1" customHeight="1" spans="1:253">
      <c r="A19" s="23"/>
      <c r="B19" s="25"/>
      <c r="C19" s="27" t="s">
        <v>32</v>
      </c>
      <c r="D19" s="17">
        <f t="shared" si="0"/>
        <v>0</v>
      </c>
      <c r="E19" s="21">
        <v>0</v>
      </c>
      <c r="F19" s="17">
        <v>0</v>
      </c>
      <c r="G19" s="1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</row>
    <row r="20" s="3" customFormat="1" ht="20.1" customHeight="1" spans="1:253">
      <c r="A20" s="23"/>
      <c r="B20" s="25"/>
      <c r="C20" s="27" t="s">
        <v>33</v>
      </c>
      <c r="D20" s="17">
        <f t="shared" si="0"/>
        <v>0</v>
      </c>
      <c r="E20" s="21">
        <v>0</v>
      </c>
      <c r="F20" s="17">
        <v>0</v>
      </c>
      <c r="G20" s="1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</row>
    <row r="21" s="3" customFormat="1" ht="20.1" customHeight="1" spans="1:253">
      <c r="A21" s="23"/>
      <c r="B21" s="25"/>
      <c r="C21" s="27" t="s">
        <v>34</v>
      </c>
      <c r="D21" s="17">
        <f t="shared" si="0"/>
        <v>0</v>
      </c>
      <c r="E21" s="21">
        <v>0</v>
      </c>
      <c r="F21" s="17">
        <v>0</v>
      </c>
      <c r="G21" s="1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</row>
    <row r="22" s="3" customFormat="1" ht="20.1" customHeight="1" spans="1:253">
      <c r="A22" s="23"/>
      <c r="B22" s="25"/>
      <c r="C22" s="27" t="s">
        <v>35</v>
      </c>
      <c r="D22" s="17">
        <f t="shared" si="0"/>
        <v>0</v>
      </c>
      <c r="E22" s="21">
        <v>0</v>
      </c>
      <c r="F22" s="17">
        <v>0</v>
      </c>
      <c r="G22" s="1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</row>
    <row r="23" s="3" customFormat="1" ht="20.1" customHeight="1" spans="1:253">
      <c r="A23" s="23"/>
      <c r="B23" s="25"/>
      <c r="C23" s="27" t="s">
        <v>36</v>
      </c>
      <c r="D23" s="17">
        <f t="shared" si="0"/>
        <v>0</v>
      </c>
      <c r="E23" s="21">
        <v>0</v>
      </c>
      <c r="F23" s="17">
        <v>0</v>
      </c>
      <c r="G23" s="1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</row>
    <row r="24" s="3" customFormat="1" ht="20.1" customHeight="1" spans="1:253">
      <c r="A24" s="23"/>
      <c r="B24" s="25"/>
      <c r="C24" s="27" t="s">
        <v>37</v>
      </c>
      <c r="D24" s="17">
        <f t="shared" si="0"/>
        <v>0</v>
      </c>
      <c r="E24" s="21">
        <v>0</v>
      </c>
      <c r="F24" s="17">
        <v>0</v>
      </c>
      <c r="G24" s="1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</row>
    <row r="25" s="3" customFormat="1" ht="20.1" customHeight="1" spans="1:253">
      <c r="A25" s="23"/>
      <c r="B25" s="25"/>
      <c r="C25" s="28" t="s">
        <v>38</v>
      </c>
      <c r="D25" s="17">
        <f t="shared" si="0"/>
        <v>0</v>
      </c>
      <c r="E25" s="21">
        <v>0</v>
      </c>
      <c r="F25" s="17">
        <v>0</v>
      </c>
      <c r="G25" s="1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</row>
    <row r="26" s="3" customFormat="1" ht="20.1" customHeight="1" spans="1:253">
      <c r="A26" s="23"/>
      <c r="B26" s="25"/>
      <c r="C26" s="29" t="s">
        <v>39</v>
      </c>
      <c r="D26" s="17">
        <f t="shared" si="0"/>
        <v>13.16</v>
      </c>
      <c r="E26" s="21">
        <v>13.16</v>
      </c>
      <c r="F26" s="17">
        <v>0</v>
      </c>
      <c r="G26" s="1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</row>
    <row r="27" s="3" customFormat="1" ht="20.1" customHeight="1" spans="1:253">
      <c r="A27" s="23"/>
      <c r="B27" s="25"/>
      <c r="C27" s="27" t="s">
        <v>40</v>
      </c>
      <c r="D27" s="17">
        <f t="shared" si="0"/>
        <v>0</v>
      </c>
      <c r="E27" s="21">
        <v>0</v>
      </c>
      <c r="F27" s="17">
        <v>0</v>
      </c>
      <c r="G27" s="1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</row>
    <row r="28" s="3" customFormat="1" ht="20.1" customHeight="1" spans="1:253">
      <c r="A28" s="23"/>
      <c r="B28" s="25"/>
      <c r="C28" s="27" t="s">
        <v>41</v>
      </c>
      <c r="D28" s="17">
        <f t="shared" si="0"/>
        <v>0</v>
      </c>
      <c r="E28" s="21">
        <v>0</v>
      </c>
      <c r="F28" s="17">
        <v>0</v>
      </c>
      <c r="G28" s="1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</row>
    <row r="29" s="3" customFormat="1" ht="20.1" customHeight="1" spans="1:253">
      <c r="A29" s="23"/>
      <c r="B29" s="25"/>
      <c r="C29" s="27" t="s">
        <v>42</v>
      </c>
      <c r="D29" s="17">
        <f t="shared" si="0"/>
        <v>0</v>
      </c>
      <c r="E29" s="21">
        <v>0</v>
      </c>
      <c r="F29" s="17">
        <v>0</v>
      </c>
      <c r="G29" s="1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</row>
    <row r="30" s="3" customFormat="1" ht="20.1" customHeight="1" spans="1:253">
      <c r="A30" s="23"/>
      <c r="B30" s="25"/>
      <c r="C30" s="27" t="s">
        <v>43</v>
      </c>
      <c r="D30" s="17">
        <f t="shared" si="0"/>
        <v>0</v>
      </c>
      <c r="E30" s="21">
        <v>0</v>
      </c>
      <c r="F30" s="17">
        <v>0</v>
      </c>
      <c r="G30" s="1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</row>
    <row r="31" s="3" customFormat="1" ht="20.1" customHeight="1" spans="1:253">
      <c r="A31" s="23"/>
      <c r="B31" s="25"/>
      <c r="C31" s="27" t="s">
        <v>44</v>
      </c>
      <c r="D31" s="17">
        <f t="shared" si="0"/>
        <v>0</v>
      </c>
      <c r="E31" s="21">
        <v>0</v>
      </c>
      <c r="F31" s="17">
        <v>0</v>
      </c>
      <c r="G31" s="1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</row>
    <row r="32" s="3" customFormat="1" ht="20.1" customHeight="1" spans="1:253">
      <c r="A32" s="23"/>
      <c r="B32" s="25"/>
      <c r="C32" s="27" t="s">
        <v>45</v>
      </c>
      <c r="D32" s="17">
        <f t="shared" si="0"/>
        <v>0</v>
      </c>
      <c r="E32" s="21">
        <v>0</v>
      </c>
      <c r="F32" s="17">
        <v>0</v>
      </c>
      <c r="G32" s="1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</row>
    <row r="33" s="2" customFormat="1" ht="20.1" customHeight="1" spans="1:253">
      <c r="A33" s="30"/>
      <c r="B33" s="25"/>
      <c r="D33" s="31"/>
      <c r="E33" s="32"/>
      <c r="F33" s="33"/>
      <c r="G33" s="1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</row>
    <row r="34" s="2" customFormat="1" ht="20.1" customHeight="1" spans="1:253">
      <c r="A34" s="26"/>
      <c r="B34" s="25"/>
      <c r="C34" s="30" t="s">
        <v>46</v>
      </c>
      <c r="D34" s="31">
        <f>B36-D6</f>
        <v>0</v>
      </c>
      <c r="E34" s="32"/>
      <c r="F34" s="33"/>
      <c r="G34" s="1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</row>
    <row r="35" s="2" customFormat="1" ht="20.1" customHeight="1" spans="1:253">
      <c r="A35" s="23"/>
      <c r="B35" s="34"/>
      <c r="C35" s="35"/>
      <c r="D35" s="31"/>
      <c r="E35" s="32"/>
      <c r="F35" s="33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="4" customFormat="1" ht="20.1" customHeight="1" spans="1:253">
      <c r="A36" s="36" t="s">
        <v>47</v>
      </c>
      <c r="B36" s="37">
        <f>B6+B10+B13</f>
        <v>589.14</v>
      </c>
      <c r="C36" s="36" t="s">
        <v>48</v>
      </c>
      <c r="D36" s="38">
        <f>D34+D6</f>
        <v>589.14</v>
      </c>
      <c r="E36" s="21">
        <v>589.14</v>
      </c>
      <c r="F36" s="33">
        <v>0</v>
      </c>
      <c r="G36" s="1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</row>
    <row r="37" s="5" customFormat="1" ht="18.75" customHeight="1" spans="1:4">
      <c r="A37" s="6" t="s">
        <v>49</v>
      </c>
      <c r="C37" s="39"/>
      <c r="D37" s="39"/>
    </row>
    <row r="38" s="5" customFormat="1" ht="11.25" spans="3:4">
      <c r="C38" s="39"/>
      <c r="D38" s="39"/>
    </row>
  </sheetData>
  <mergeCells count="3">
    <mergeCell ref="A2:G2"/>
    <mergeCell ref="A4:B4"/>
    <mergeCell ref="C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顾左右而言它</cp:lastModifiedBy>
  <dcterms:created xsi:type="dcterms:W3CDTF">2021-03-10T07:28:18Z</dcterms:created>
  <dcterms:modified xsi:type="dcterms:W3CDTF">2021-03-10T07:29:56Z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