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firstSheet="7" activeTab="7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部门收支预算总表" sheetId="5" r:id="rId5"/>
    <sheet name="表六、部门收入预算表" sheetId="6" r:id="rId6"/>
    <sheet name="表七、部门支出预算表" sheetId="7" r:id="rId7"/>
    <sheet name="表八、国有资本经营收支预算表" sheetId="8" r:id="rId8"/>
    <sheet name="表九、项目支出表" sheetId="9" r:id="rId9"/>
    <sheet name="表十、部门三公经费预算情况表" sheetId="10" r:id="rId10"/>
    <sheet name="表十一、采购预算表" sheetId="11" r:id="rId11"/>
    <sheet name="表十二、购买服务表" sheetId="12" r:id="rId12"/>
  </sheets>
  <definedNames>
    <definedName name="_xlnm.Print_Titles" localSheetId="11">'表十二、购买服务表'!$A:$N,'表十二、购买服务表'!$1:$3</definedName>
    <definedName name="_xlnm.Print_Titles" localSheetId="10">'表十一、采购预算表'!$1:$4</definedName>
    <definedName name="Z_BFCBB0C6_F913_40A3_8961_E16FF6E2A7E7_.wvu.Cols" localSheetId="11" hidden="1">'表十二、购买服务表'!$J:$J</definedName>
    <definedName name="Z_BFCBB0C6_F913_40A3_8961_E16FF6E2A7E7_.wvu.PrintTitles" localSheetId="11" hidden="1">'表十二、购买服务表'!$A:$N,'表十二、购买服务表'!$1:$3</definedName>
    <definedName name="Z_BFCBB0C6_F913_40A3_8961_E16FF6E2A7E7_.wvu.PrintTitles" localSheetId="10" hidden="1">'表十一、采购预算表'!$1:$4</definedName>
  </definedNames>
  <calcPr fullCalcOnLoad="1"/>
</workbook>
</file>

<file path=xl/sharedStrings.xml><?xml version="1.0" encoding="utf-8"?>
<sst xmlns="http://schemas.openxmlformats.org/spreadsheetml/2006/main" count="430" uniqueCount="254">
  <si>
    <t>表1</t>
  </si>
  <si>
    <t>部门（单位）名称:204001-中共宿州市委党校</t>
  </si>
  <si>
    <t>单位:万元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</si>
  <si>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</si>
  <si>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</si>
  <si>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</si>
  <si>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</si>
  <si>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</si>
  <si>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</si>
  <si>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</si>
  <si>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</si>
  <si>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</si>
  <si>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</si>
  <si>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</si>
  <si>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</si>
  <si>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</si>
  <si>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</si>
  <si>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</si>
  <si>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</si>
  <si>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</si>
  <si>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>经常收入拨款</t>
  </si>
  <si>
    <t>（五）教育支出</t>
  </si>
  <si>
    <t>国库管理非税收入</t>
  </si>
  <si>
    <t>（六）科学技术支出</t>
  </si>
  <si>
    <t>一般公共预算清算收入</t>
  </si>
  <si>
    <t>（七）文化旅游体育与传媒支出</t>
  </si>
  <si>
    <t>一般公共预算基数供给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</si>
  <si>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</si>
  <si>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</si>
  <si>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</si>
  <si>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</si>
  <si>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</si>
  <si>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</si>
  <si>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</si>
  <si>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</si>
  <si>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</si>
  <si>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</si>
  <si>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</si>
  <si>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</si>
  <si>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</si>
  <si>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</si>
  <si>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</si>
  <si>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</si>
  <si>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</si>
  <si>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</si>
  <si>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</si>
  <si>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</si>
  <si>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</si>
  <si>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</si>
  <si>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</si>
  <si>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</si>
  <si>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收入总计</t>
  </si>
  <si>
    <t>支出总计</t>
  </si>
  <si>
    <t>注：本表反映部门财政拨款收入、支出预算情况。</t>
  </si>
  <si>
    <t>表2</t>
  </si>
  <si>
    <t>功能分类科目</t>
  </si>
  <si>
    <t>科目编码</t>
  </si>
  <si>
    <t>科目名称</t>
  </si>
  <si>
    <t>基本支出</t>
  </si>
  <si>
    <t>项目支出</t>
  </si>
  <si>
    <t/>
  </si>
  <si>
    <t>205</t>
  </si>
  <si>
    <t>教育支出</t>
  </si>
  <si>
    <t>20508</t>
  </si>
  <si>
    <t>进修及培训</t>
  </si>
  <si>
    <t>2050802</t>
  </si>
  <si>
    <t>干部教育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</si>
  <si>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</si>
  <si>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</si>
  <si>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</si>
  <si>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</si>
  <si>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</si>
  <si>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</si>
  <si>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</si>
  <si>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</si>
  <si>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</si>
  <si>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</si>
  <si>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</si>
  <si>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</si>
  <si>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</si>
  <si>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</si>
  <si>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</si>
  <si>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</si>
  <si>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</si>
  <si>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</si>
  <si>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</si>
  <si>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</si>
  <si>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</si>
  <si>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</si>
  <si>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</si>
  <si>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</si>
  <si>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</si>
  <si>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</si>
  <si>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</si>
  <si>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</si>
  <si>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</si>
  <si>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</si>
  <si>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</si>
  <si>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</si>
  <si>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</si>
  <si>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</si>
  <si>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</si>
  <si>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</si>
  <si>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</si>
  <si>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</si>
  <si>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</si>
  <si>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</si>
  <si>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</si>
  <si>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</si>
  <si>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</si>
  <si>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</si>
  <si>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</si>
  <si>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</si>
  <si>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</si>
  <si>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</si>
  <si>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</si>
  <si>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</si>
  <si>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</si>
  <si>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</si>
  <si>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</si>
  <si>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</si>
  <si>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</si>
  <si>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</si>
  <si>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</si>
  <si>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</si>
  <si>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</si>
  <si>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</si>
  <si>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</si>
  <si>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</si>
  <si>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</si>
  <si>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</si>
  <si>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</si>
  <si>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</si>
  <si>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</si>
  <si>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</si>
  <si>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</si>
  <si>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</si>
  <si>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</si>
  <si>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</si>
  <si>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</si>
  <si>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</si>
  <si>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</si>
  <si>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</si>
  <si>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</si>
  <si>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</si>
  <si>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</si>
  <si>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</si>
  <si>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</si>
  <si>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</si>
  <si>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</si>
  <si>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</si>
  <si>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</si>
  <si>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30307</t>
  </si>
  <si>
    <t>医疗费补助</t>
  </si>
  <si>
    <t>表4</t>
  </si>
  <si>
    <t>单位：万元</t>
  </si>
  <si>
    <t>本年政府性基金财政拨款支出</t>
  </si>
  <si>
    <t>表5</t>
  </si>
  <si>
    <t>收         入</t>
  </si>
  <si>
    <t>收入项目</t>
  </si>
  <si>
    <t>支出功能分类科目</t>
  </si>
  <si>
    <t>一、一般公共预算拨款收入</t>
  </si>
  <si>
    <t>二、政府性基金预算拨款收入</t>
  </si>
  <si>
    <t>三、财政专户管理资金</t>
  </si>
  <si>
    <t>其他财政专户管理资金</t>
  </si>
  <si>
    <t>四、其他收入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</si>
  <si>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</si>
  <si>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</si>
  <si>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</si>
  <si>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</si>
  <si>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</si>
  <si>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五、上级转移支付（提前下达公共预算）</t>
  </si>
  <si>
    <t>六、上级转移支付（提前下达政府性基金）</t>
  </si>
  <si>
    <t>收   入   总   计</t>
  </si>
  <si>
    <t>支　出  总　计</t>
  </si>
  <si>
    <t>注：本表反映部门各项收入、支出预算安排情况。</t>
  </si>
  <si>
    <t>表6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</si>
  <si>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</si>
  <si>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</si>
  <si>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</si>
  <si>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</si>
  <si>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</si>
  <si>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</si>
  <si>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小计</t>
  </si>
  <si>
    <t>事业收入</t>
  </si>
  <si>
    <t>经营收入</t>
  </si>
  <si>
    <t>上级补助收入</t>
  </si>
  <si>
    <t>附属单位上缴收入</t>
  </si>
  <si>
    <t>其他</t>
  </si>
  <si>
    <t>表7</t>
  </si>
  <si>
    <t>表8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</si>
  <si>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</si>
  <si>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</si>
  <si>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</si>
  <si>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</si>
  <si>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</si>
  <si>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</si>
  <si>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</si>
  <si>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</si>
  <si>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科研经费</t>
  </si>
  <si>
    <t>中共宿州市委党校</t>
  </si>
  <si>
    <t>新校区运行维护费</t>
  </si>
  <si>
    <t>学习贯彻党的二十大精神培训费</t>
  </si>
  <si>
    <t>主体班办学经费</t>
  </si>
  <si>
    <t>表9</t>
  </si>
  <si>
    <t>同比（%）</t>
  </si>
  <si>
    <t>增减原因</t>
  </si>
  <si>
    <t>因公出国（境）费</t>
  </si>
  <si>
    <t>公务用车购置及运行费</t>
  </si>
  <si>
    <t xml:space="preserve">  其中：公务用车运行费</t>
  </si>
  <si>
    <t xml:space="preserve">       公务用车购置费 </t>
  </si>
  <si>
    <t>表10</t>
  </si>
  <si>
    <t>单位名称/支出项目/政府采购品目</t>
  </si>
  <si>
    <t>国有资本经营预算</t>
  </si>
  <si>
    <t>社会保险基金预算</t>
  </si>
  <si>
    <t>中共宿州市委党校_物业管理费</t>
  </si>
  <si>
    <t>表11</t>
  </si>
  <si>
    <t>‘部门（单位）名称:’204001-中共宿州市委党校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</si>
  <si>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</si>
  <si>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</si>
  <si>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</si>
  <si>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</si>
  <si>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</si>
  <si>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</si>
  <si>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</si>
  <si>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</si>
  <si>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</si>
  <si>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</si>
  <si>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B</t>
  </si>
  <si>
    <t>政府履职辅助性服务</t>
  </si>
  <si>
    <t>B11</t>
  </si>
  <si>
    <t>后勤服务</t>
  </si>
  <si>
    <t>B1102</t>
  </si>
  <si>
    <t>物业管理服务</t>
  </si>
  <si>
    <t>物业服务</t>
  </si>
  <si>
    <t>1</t>
  </si>
  <si>
    <r>
      <t>2</t>
    </r>
    <r>
      <rPr>
        <b/>
        <sz val="18"/>
        <color indexed="8"/>
        <rFont val="华文中宋"/>
        <family val="0"/>
      </rPr>
      <t>023</t>
    </r>
    <r>
      <rPr>
        <b/>
        <sz val="18"/>
        <color indexed="8"/>
        <rFont val="华文中宋"/>
        <family val="0"/>
      </rPr>
      <t>年部门财政拨款收支预算总表</t>
    </r>
  </si>
  <si>
    <r>
      <t>2</t>
    </r>
    <r>
      <rPr>
        <b/>
        <sz val="18"/>
        <color indexed="8"/>
        <rFont val="华文中宋"/>
        <family val="0"/>
      </rPr>
      <t>023</t>
    </r>
    <r>
      <rPr>
        <b/>
        <sz val="18"/>
        <color indexed="8"/>
        <rFont val="华文中宋"/>
        <family val="0"/>
      </rPr>
      <t>年部门一般公共预算支出预算表</t>
    </r>
  </si>
  <si>
    <r>
      <t>2</t>
    </r>
    <r>
      <rPr>
        <b/>
        <sz val="18"/>
        <color indexed="8"/>
        <rFont val="华文中宋"/>
        <family val="0"/>
      </rPr>
      <t>023</t>
    </r>
    <r>
      <rPr>
        <b/>
        <sz val="18"/>
        <color indexed="8"/>
        <rFont val="华文中宋"/>
        <family val="0"/>
      </rPr>
      <t>年部门一般公共预算基本支出预算表</t>
    </r>
  </si>
  <si>
    <r>
      <t>2</t>
    </r>
    <r>
      <rPr>
        <b/>
        <sz val="18"/>
        <color indexed="8"/>
        <rFont val="宋体"/>
        <family val="0"/>
      </rPr>
      <t>023</t>
    </r>
    <r>
      <rPr>
        <b/>
        <sz val="18"/>
        <color indexed="8"/>
        <rFont val="宋体"/>
        <family val="0"/>
      </rPr>
      <t>年政府性基金预算支出表</t>
    </r>
  </si>
  <si>
    <r>
      <t>2</t>
    </r>
    <r>
      <rPr>
        <b/>
        <sz val="18"/>
        <color indexed="8"/>
        <rFont val="宋体"/>
        <family val="0"/>
      </rPr>
      <t>023</t>
    </r>
    <r>
      <rPr>
        <b/>
        <sz val="18"/>
        <color indexed="8"/>
        <rFont val="宋体"/>
        <family val="0"/>
      </rPr>
      <t>年部门收支预算总表</t>
    </r>
  </si>
  <si>
    <r>
      <t>2</t>
    </r>
    <r>
      <rPr>
        <b/>
        <sz val="18"/>
        <color indexed="8"/>
        <rFont val="华文中宋"/>
        <family val="0"/>
      </rPr>
      <t>023</t>
    </r>
    <r>
      <rPr>
        <b/>
        <sz val="18"/>
        <color indexed="8"/>
        <rFont val="华文中宋"/>
        <family val="0"/>
      </rPr>
      <t>年部门收入预算总表</t>
    </r>
  </si>
  <si>
    <r>
      <t>2</t>
    </r>
    <r>
      <rPr>
        <b/>
        <sz val="18"/>
        <color indexed="8"/>
        <rFont val="华文中宋"/>
        <family val="0"/>
      </rPr>
      <t>023</t>
    </r>
    <r>
      <rPr>
        <b/>
        <sz val="18"/>
        <color indexed="8"/>
        <rFont val="华文中宋"/>
        <family val="0"/>
      </rPr>
      <t>年部门“三公”经费预算表</t>
    </r>
  </si>
  <si>
    <r>
      <t>2</t>
    </r>
    <r>
      <rPr>
        <b/>
        <sz val="20"/>
        <color indexed="8"/>
        <rFont val="宋体"/>
        <family val="0"/>
      </rPr>
      <t>023</t>
    </r>
    <r>
      <rPr>
        <b/>
        <sz val="20"/>
        <color indexed="8"/>
        <rFont val="宋体"/>
        <family val="0"/>
      </rPr>
      <t>年项目支出表</t>
    </r>
  </si>
  <si>
    <t>2023年部门政府采购支出表</t>
  </si>
  <si>
    <r>
      <t>2</t>
    </r>
    <r>
      <rPr>
        <b/>
        <sz val="18"/>
        <color indexed="8"/>
        <rFont val="宋体"/>
        <family val="0"/>
      </rPr>
      <t>023</t>
    </r>
    <r>
      <rPr>
        <b/>
        <sz val="18"/>
        <color indexed="8"/>
        <rFont val="宋体"/>
        <family val="0"/>
      </rPr>
      <t>年部门政府购买服务支出表</t>
    </r>
  </si>
  <si>
    <r>
      <rPr>
        <sz val="11"/>
        <color indexed="8"/>
        <rFont val="宋体"/>
        <family val="0"/>
      </rPr>
      <t>部门（单位）名称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中共宿州市委党校</t>
    </r>
  </si>
  <si>
    <r>
      <t>2</t>
    </r>
    <r>
      <rPr>
        <b/>
        <sz val="18"/>
        <color indexed="8"/>
        <rFont val="华文中宋"/>
        <family val="0"/>
      </rPr>
      <t>023</t>
    </r>
    <r>
      <rPr>
        <b/>
        <sz val="18"/>
        <color indexed="8"/>
        <rFont val="华文中宋"/>
        <family val="0"/>
      </rPr>
      <t>年部门支出预算总表</t>
    </r>
  </si>
  <si>
    <t>单位名称:市委党校</t>
  </si>
  <si>
    <t>国有资本经营预算财政拨款支出</t>
  </si>
  <si>
    <t>2023年部门国有资本经营收支预算表</t>
  </si>
  <si>
    <t>表8</t>
  </si>
  <si>
    <r>
      <rPr>
        <sz val="11"/>
        <color indexed="8"/>
        <rFont val="宋体"/>
        <family val="0"/>
      </rPr>
      <t>注：中共宿州市委党校</t>
    </r>
    <r>
      <rPr>
        <sz val="11"/>
        <color indexed="8"/>
        <rFont val="Calibri"/>
        <family val="2"/>
      </rPr>
      <t>2023</t>
    </r>
    <r>
      <rPr>
        <sz val="11"/>
        <color indexed="8"/>
        <rFont val="宋体"/>
        <family val="0"/>
      </rPr>
      <t>年没有政府性基金预算收入，也没有政府性基金预算支出，故本表无数字。</t>
    </r>
  </si>
  <si>
    <t>注：中共宿州市委党校2023年没有国有资本经营预算拨款收入，也没有国有资本经营预算拨款安排的支出，故本表无数据。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</si>
</sst>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"/>
    <numFmt numFmtId="181" formatCode="#,##0.00;[Red]#,##0.0"/>
    <numFmt numFmtId="182" formatCode="#,##0.0000"/>
  </numFmts>
  <fonts count="6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方正仿宋_GBK"/>
      <family val="3"/>
    </font>
    <font>
      <sz val="11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6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181" fontId="5" fillId="0" borderId="10" xfId="0" applyNumberFormat="1" applyFont="1" applyBorder="1" applyAlignment="1" applyProtection="1">
      <alignment horizontal="right"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" fillId="0" borderId="0" xfId="41" applyFont="1">
      <alignment/>
      <protection/>
    </xf>
    <xf numFmtId="0" fontId="6" fillId="0" borderId="0" xfId="40">
      <alignment/>
      <protection/>
    </xf>
    <xf numFmtId="0" fontId="18" fillId="0" borderId="0" xfId="41" applyNumberFormat="1" applyFont="1" applyFill="1" applyBorder="1" applyAlignment="1" applyProtection="1">
      <alignment horizontal="centerContinuous" vertical="center"/>
      <protection/>
    </xf>
    <xf numFmtId="0" fontId="19" fillId="0" borderId="0" xfId="41" applyNumberFormat="1" applyFont="1" applyFill="1" applyBorder="1" applyAlignment="1" applyProtection="1">
      <alignment horizontal="centerContinuous" vertical="center"/>
      <protection/>
    </xf>
    <xf numFmtId="0" fontId="16" fillId="0" borderId="0" xfId="41" applyFont="1" applyFill="1" applyAlignment="1">
      <alignment vertical="center"/>
      <protection/>
    </xf>
    <xf numFmtId="0" fontId="20" fillId="0" borderId="0" xfId="41" applyFont="1" applyFill="1" applyBorder="1" applyAlignment="1">
      <alignment vertical="center"/>
      <protection/>
    </xf>
    <xf numFmtId="0" fontId="20" fillId="0" borderId="0" xfId="41" applyFont="1" applyFill="1" applyBorder="1" applyAlignment="1">
      <alignment horizontal="right" vertical="center"/>
      <protection/>
    </xf>
    <xf numFmtId="0" fontId="21" fillId="0" borderId="13" xfId="42" applyFont="1" applyBorder="1" applyAlignment="1">
      <alignment horizontal="center" vertical="center" wrapText="1"/>
      <protection/>
    </xf>
    <xf numFmtId="0" fontId="6" fillId="0" borderId="13" xfId="40" applyNumberFormat="1" applyFill="1" applyBorder="1" applyAlignment="1">
      <alignment horizontal="left" vertical="center"/>
      <protection/>
    </xf>
    <xf numFmtId="0" fontId="16" fillId="0" borderId="13" xfId="41" applyNumberFormat="1" applyFont="1" applyFill="1" applyBorder="1" applyAlignment="1">
      <alignment vertical="center"/>
      <protection/>
    </xf>
    <xf numFmtId="182" fontId="16" fillId="0" borderId="13" xfId="42" applyNumberFormat="1" applyFont="1" applyFill="1" applyBorder="1" applyAlignment="1">
      <alignment horizontal="right" vertical="center" wrapText="1"/>
      <protection/>
    </xf>
    <xf numFmtId="4" fontId="16" fillId="0" borderId="13" xfId="42" applyNumberFormat="1" applyFont="1" applyFill="1" applyBorder="1" applyAlignment="1">
      <alignment horizontal="right" vertical="center" wrapTex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180" fontId="9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1" fillId="0" borderId="13" xfId="42" applyFont="1" applyBorder="1" applyAlignment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省级部门预决算及“三公”经费公开工作方案附件" xfId="41"/>
    <cellStyle name="常规_事业单位部门决算报表（讨论稿）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C13">
      <selection activeCell="A2" sqref="A2:G2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31" t="s">
        <v>0</v>
      </c>
    </row>
    <row r="2" spans="1:253" s="1" customFormat="1" ht="26.25" customHeight="1">
      <c r="A2" s="80" t="s">
        <v>236</v>
      </c>
      <c r="B2" s="81"/>
      <c r="C2" s="81"/>
      <c r="D2" s="81"/>
      <c r="E2" s="81"/>
      <c r="F2" s="81"/>
      <c r="G2" s="8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</row>
    <row r="3" spans="1:253" s="1" customFormat="1" ht="18.75" customHeight="1">
      <c r="A3" s="3" t="s">
        <v>1</v>
      </c>
      <c r="B3" s="53"/>
      <c r="C3" s="12"/>
      <c r="D3" s="12"/>
      <c r="F3" s="10" t="s">
        <v>2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</row>
    <row r="4" spans="1:253" s="1" customFormat="1" ht="18" customHeight="1">
      <c r="A4" s="82" t="s">
        <v>3</v>
      </c>
      <c r="B4" s="82"/>
      <c r="C4" s="82" t="s">
        <v>4</v>
      </c>
      <c r="D4" s="82"/>
      <c r="E4" s="82"/>
      <c r="F4" s="82"/>
      <c r="G4" s="8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53" s="1" customFormat="1" ht="47.25" customHeight="1">
      <c r="A5" s="19" t="s">
        <v>5</v>
      </c>
      <c r="B5" s="19" t="s">
        <v>6</v>
      </c>
      <c r="C5" s="19" t="s">
        <v>5</v>
      </c>
      <c r="D5" s="19" t="s">
        <v>7</v>
      </c>
      <c r="E5" s="33" t="s">
        <v>8</v>
      </c>
      <c r="F5" s="33" t="s">
        <v>9</v>
      </c>
      <c r="G5" s="54" t="s">
        <v>10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s="1" customFormat="1" ht="19.5" customHeight="1">
      <c r="A6" s="42" t="s">
        <v>11</v>
      </c>
      <c r="B6" s="36"/>
      <c r="C6" s="55" t="s">
        <v>12</v>
      </c>
      <c r="D6" s="36">
        <f>SUM(E6:F6)</f>
        <v>2370.215593</v>
      </c>
      <c r="E6" s="56">
        <f>SUM(E7:E36)</f>
        <v>2370.215593</v>
      </c>
      <c r="F6" s="56"/>
      <c r="G6" s="4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1" customFormat="1" ht="19.5" customHeight="1">
      <c r="A7" s="45" t="s">
        <v>13</v>
      </c>
      <c r="B7" s="36"/>
      <c r="C7" s="42" t="s">
        <v>14</v>
      </c>
      <c r="D7" s="36"/>
      <c r="E7" s="36"/>
      <c r="F7" s="36"/>
      <c r="G7" s="4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53" s="1" customFormat="1" ht="19.5" customHeight="1">
      <c r="A8" s="57" t="s">
        <v>15</v>
      </c>
      <c r="B8" s="36"/>
      <c r="C8" s="42" t="s">
        <v>16</v>
      </c>
      <c r="D8" s="36"/>
      <c r="E8" s="36"/>
      <c r="F8" s="36"/>
      <c r="G8" s="4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s="1" customFormat="1" ht="19.5" customHeight="1">
      <c r="A9" s="55" t="s">
        <v>17</v>
      </c>
      <c r="B9" s="36">
        <v>2370.215593</v>
      </c>
      <c r="C9" s="42" t="s">
        <v>18</v>
      </c>
      <c r="D9" s="36"/>
      <c r="E9" s="36"/>
      <c r="F9" s="36"/>
      <c r="G9" s="4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s="1" customFormat="1" ht="19.5" customHeight="1">
      <c r="A10" s="42" t="s">
        <v>13</v>
      </c>
      <c r="B10" s="36">
        <v>2370.215593</v>
      </c>
      <c r="C10" s="42" t="s">
        <v>19</v>
      </c>
      <c r="D10" s="36"/>
      <c r="E10" s="36"/>
      <c r="F10" s="36"/>
      <c r="G10" s="4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s="1" customFormat="1" ht="19.5" customHeight="1">
      <c r="A11" s="45" t="s">
        <v>20</v>
      </c>
      <c r="B11" s="49">
        <v>2370.215593</v>
      </c>
      <c r="C11" s="42" t="s">
        <v>21</v>
      </c>
      <c r="D11" s="36">
        <f>SUM(E11:F11)</f>
        <v>2045.3621629999998</v>
      </c>
      <c r="E11" s="36">
        <v>2045.3621629999998</v>
      </c>
      <c r="F11" s="36"/>
      <c r="G11" s="4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s="1" customFormat="1" ht="19.5" customHeight="1">
      <c r="A12" s="45" t="s">
        <v>22</v>
      </c>
      <c r="B12" s="49"/>
      <c r="C12" s="42" t="s">
        <v>23</v>
      </c>
      <c r="D12" s="36"/>
      <c r="E12" s="36"/>
      <c r="F12" s="36"/>
      <c r="G12" s="4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s="1" customFormat="1" ht="19.5" customHeight="1">
      <c r="A13" s="57" t="s">
        <v>24</v>
      </c>
      <c r="B13" s="36"/>
      <c r="C13" s="42" t="s">
        <v>25</v>
      </c>
      <c r="D13" s="36"/>
      <c r="E13" s="36"/>
      <c r="F13" s="36"/>
      <c r="G13" s="4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" customFormat="1" ht="19.5" customHeight="1">
      <c r="A14" s="45" t="s">
        <v>26</v>
      </c>
      <c r="B14" s="49"/>
      <c r="C14" s="42" t="s">
        <v>27</v>
      </c>
      <c r="D14" s="36">
        <f>SUM(E14:F14)</f>
        <v>171.250929</v>
      </c>
      <c r="E14" s="36">
        <v>171.250929</v>
      </c>
      <c r="F14" s="36"/>
      <c r="G14" s="4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" customFormat="1" ht="19.5" customHeight="1">
      <c r="A15" s="55" t="s">
        <v>15</v>
      </c>
      <c r="B15" s="36"/>
      <c r="C15" s="42" t="s">
        <v>28</v>
      </c>
      <c r="D15" s="36"/>
      <c r="E15" s="36"/>
      <c r="F15" s="36"/>
      <c r="G15" s="4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" customFormat="1" ht="19.5" customHeight="1">
      <c r="A16" s="58"/>
      <c r="B16" s="59"/>
      <c r="C16" s="42" t="s">
        <v>29</v>
      </c>
      <c r="D16" s="36">
        <f>SUM(E16:F16)</f>
        <v>35.361807</v>
      </c>
      <c r="E16" s="36">
        <v>35.361807</v>
      </c>
      <c r="F16" s="36"/>
      <c r="G16" s="4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" customFormat="1" ht="19.5" customHeight="1">
      <c r="A17" s="60"/>
      <c r="B17" s="59"/>
      <c r="C17" s="42" t="s">
        <v>30</v>
      </c>
      <c r="D17" s="36"/>
      <c r="E17" s="36"/>
      <c r="F17" s="36"/>
      <c r="G17" s="4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" customFormat="1" ht="19.5" customHeight="1">
      <c r="A18" s="60"/>
      <c r="B18" s="59"/>
      <c r="C18" s="42" t="s">
        <v>31</v>
      </c>
      <c r="D18" s="36"/>
      <c r="E18" s="36"/>
      <c r="F18" s="36"/>
      <c r="G18" s="4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" customFormat="1" ht="19.5" customHeight="1">
      <c r="A19" s="60"/>
      <c r="B19" s="59"/>
      <c r="C19" s="42" t="s">
        <v>32</v>
      </c>
      <c r="D19" s="36"/>
      <c r="E19" s="36"/>
      <c r="F19" s="36"/>
      <c r="G19" s="4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1" customFormat="1" ht="19.5" customHeight="1">
      <c r="A20" s="60"/>
      <c r="B20" s="59"/>
      <c r="C20" s="42" t="s">
        <v>33</v>
      </c>
      <c r="D20" s="36"/>
      <c r="E20" s="36"/>
      <c r="F20" s="36"/>
      <c r="G20" s="4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s="1" customFormat="1" ht="19.5" customHeight="1">
      <c r="A21" s="60"/>
      <c r="B21" s="59"/>
      <c r="C21" s="42" t="s">
        <v>34</v>
      </c>
      <c r="D21" s="36"/>
      <c r="E21" s="36"/>
      <c r="F21" s="36"/>
      <c r="G21" s="4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" customFormat="1" ht="19.5" customHeight="1">
      <c r="A22" s="60"/>
      <c r="B22" s="59"/>
      <c r="C22" s="42" t="s">
        <v>35</v>
      </c>
      <c r="D22" s="36"/>
      <c r="E22" s="36"/>
      <c r="F22" s="36"/>
      <c r="G22" s="4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" customFormat="1" ht="19.5" customHeight="1">
      <c r="A23" s="60"/>
      <c r="B23" s="59"/>
      <c r="C23" s="42" t="s">
        <v>36</v>
      </c>
      <c r="D23" s="36"/>
      <c r="E23" s="36"/>
      <c r="F23" s="36"/>
      <c r="G23" s="4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" customFormat="1" ht="19.5" customHeight="1">
      <c r="A24" s="60"/>
      <c r="B24" s="59"/>
      <c r="C24" s="42" t="s">
        <v>37</v>
      </c>
      <c r="D24" s="36"/>
      <c r="E24" s="36"/>
      <c r="F24" s="36"/>
      <c r="G24" s="4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" customFormat="1" ht="19.5" customHeight="1">
      <c r="A25" s="60"/>
      <c r="B25" s="59"/>
      <c r="C25" s="42" t="s">
        <v>38</v>
      </c>
      <c r="D25" s="36"/>
      <c r="E25" s="36"/>
      <c r="F25" s="36"/>
      <c r="G25" s="4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" customFormat="1" ht="19.5" customHeight="1">
      <c r="A26" s="60"/>
      <c r="B26" s="59"/>
      <c r="C26" s="43" t="s">
        <v>39</v>
      </c>
      <c r="D26" s="36">
        <f>SUM(E26:F26)</f>
        <v>118.24069399999999</v>
      </c>
      <c r="E26" s="36">
        <v>118.24069399999999</v>
      </c>
      <c r="F26" s="36"/>
      <c r="G26" s="4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" customFormat="1" ht="19.5" customHeight="1">
      <c r="A27" s="60"/>
      <c r="B27" s="59"/>
      <c r="C27" s="42" t="s">
        <v>40</v>
      </c>
      <c r="D27" s="36"/>
      <c r="E27" s="36"/>
      <c r="F27" s="36"/>
      <c r="G27" s="4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" customFormat="1" ht="19.5" customHeight="1">
      <c r="A28" s="60"/>
      <c r="B28" s="59"/>
      <c r="C28" s="42" t="s">
        <v>41</v>
      </c>
      <c r="D28" s="36"/>
      <c r="E28" s="36"/>
      <c r="F28" s="36"/>
      <c r="G28" s="4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" customFormat="1" ht="19.5" customHeight="1">
      <c r="A29" s="60"/>
      <c r="B29" s="59"/>
      <c r="C29" s="42" t="s">
        <v>42</v>
      </c>
      <c r="D29" s="36"/>
      <c r="E29" s="36"/>
      <c r="F29" s="36"/>
      <c r="G29" s="4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" customFormat="1" ht="19.5" customHeight="1">
      <c r="A30" s="60"/>
      <c r="B30" s="59"/>
      <c r="C30" s="42" t="s">
        <v>43</v>
      </c>
      <c r="D30" s="36"/>
      <c r="E30" s="36"/>
      <c r="F30" s="36"/>
      <c r="G30" s="4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" customFormat="1" ht="19.5" customHeight="1">
      <c r="A31" s="60"/>
      <c r="B31" s="59"/>
      <c r="C31" s="42" t="s">
        <v>44</v>
      </c>
      <c r="D31" s="36"/>
      <c r="E31" s="36"/>
      <c r="F31" s="36"/>
      <c r="G31" s="4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" customFormat="1" ht="19.5" customHeight="1">
      <c r="A32" s="60"/>
      <c r="B32" s="59"/>
      <c r="C32" s="42" t="s">
        <v>45</v>
      </c>
      <c r="D32" s="36"/>
      <c r="E32" s="36"/>
      <c r="F32" s="36"/>
      <c r="G32" s="4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" customFormat="1" ht="19.5" customHeight="1">
      <c r="A33" s="60"/>
      <c r="B33" s="59"/>
      <c r="C33" s="42" t="s">
        <v>46</v>
      </c>
      <c r="D33" s="36"/>
      <c r="E33" s="36"/>
      <c r="F33" s="36"/>
      <c r="G33" s="4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" customFormat="1" ht="19.5" customHeight="1">
      <c r="A34" s="60"/>
      <c r="B34" s="59"/>
      <c r="C34" s="42" t="s">
        <v>47</v>
      </c>
      <c r="D34" s="36"/>
      <c r="E34" s="36"/>
      <c r="F34" s="36"/>
      <c r="G34" s="4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" customFormat="1" ht="19.5" customHeight="1">
      <c r="A35" s="60"/>
      <c r="B35" s="59"/>
      <c r="C35" s="42" t="s">
        <v>48</v>
      </c>
      <c r="D35" s="36"/>
      <c r="E35" s="36"/>
      <c r="F35" s="36"/>
      <c r="G35" s="4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" customFormat="1" ht="19.5" customHeight="1">
      <c r="A36" s="60"/>
      <c r="B36" s="59"/>
      <c r="C36" s="42" t="s">
        <v>49</v>
      </c>
      <c r="D36" s="36"/>
      <c r="E36" s="36"/>
      <c r="F36" s="36"/>
      <c r="G36" s="4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" customFormat="1" ht="19.5" customHeight="1">
      <c r="A37" s="60"/>
      <c r="B37" s="59"/>
      <c r="C37" s="46"/>
      <c r="D37" s="46"/>
      <c r="E37" s="46"/>
      <c r="F37" s="46"/>
      <c r="G37" s="4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1" customFormat="1" ht="19.5" customHeight="1">
      <c r="A38" s="60"/>
      <c r="B38" s="59"/>
      <c r="C38" s="46"/>
      <c r="D38" s="46"/>
      <c r="E38" s="46"/>
      <c r="F38" s="46"/>
      <c r="G38" s="4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s="1" customFormat="1" ht="19.5" customHeight="1">
      <c r="A39" s="58"/>
      <c r="B39" s="59"/>
      <c r="C39" s="46"/>
      <c r="D39" s="46"/>
      <c r="E39" s="46"/>
      <c r="F39" s="46"/>
      <c r="G39" s="4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s="1" customFormat="1" ht="19.5" customHeight="1">
      <c r="A40" s="60"/>
      <c r="B40" s="59"/>
      <c r="C40" s="61" t="s">
        <v>50</v>
      </c>
      <c r="D40" s="62"/>
      <c r="E40" s="63"/>
      <c r="F40" s="49"/>
      <c r="G40" s="4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s="1" customFormat="1" ht="19.5" customHeight="1">
      <c r="A41" s="60"/>
      <c r="B41" s="59"/>
      <c r="C41" s="52"/>
      <c r="D41" s="49"/>
      <c r="E41" s="63"/>
      <c r="F41" s="49"/>
      <c r="G41" s="4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s="1" customFormat="1" ht="19.5" customHeight="1">
      <c r="A42" s="32" t="s">
        <v>51</v>
      </c>
      <c r="B42" s="11">
        <v>2370.215593</v>
      </c>
      <c r="C42" s="32" t="s">
        <v>52</v>
      </c>
      <c r="D42" s="36">
        <f>SUM(E42:F42)</f>
        <v>2370.215593</v>
      </c>
      <c r="E42" s="56">
        <f>SUM(E7:E36)</f>
        <v>2370.215593</v>
      </c>
      <c r="F42" s="56"/>
      <c r="G42" s="4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4" s="1" customFormat="1" ht="18.75" customHeight="1">
      <c r="A43" s="31" t="s">
        <v>53</v>
      </c>
      <c r="C43" s="8"/>
      <c r="D43" s="8"/>
    </row>
    <row r="44" spans="3:4" s="1" customFormat="1" ht="11.25" customHeight="1">
      <c r="C44" s="8"/>
      <c r="D44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scale="5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44.7109375" style="1" customWidth="1"/>
    <col min="2" max="2" width="34.57421875" style="1" customWidth="1"/>
    <col min="3" max="3" width="17.28125" style="1" customWidth="1"/>
    <col min="4" max="4" width="18.140625" style="1" customWidth="1"/>
    <col min="5" max="5" width="9.00390625" style="1" customWidth="1"/>
  </cols>
  <sheetData>
    <row r="1" s="1" customFormat="1" ht="17.25" customHeight="1">
      <c r="A1" s="16" t="s">
        <v>204</v>
      </c>
    </row>
    <row r="2" spans="1:4" s="1" customFormat="1" ht="25.5" customHeight="1">
      <c r="A2" s="80" t="s">
        <v>242</v>
      </c>
      <c r="B2" s="84"/>
      <c r="C2" s="84"/>
      <c r="D2" s="84"/>
    </row>
    <row r="3" spans="1:4" s="1" customFormat="1" ht="24" customHeight="1">
      <c r="A3" s="17" t="s">
        <v>1</v>
      </c>
      <c r="D3" s="18" t="s">
        <v>2</v>
      </c>
    </row>
    <row r="4" spans="1:4" s="1" customFormat="1" ht="45" customHeight="1">
      <c r="A4" s="19" t="s">
        <v>5</v>
      </c>
      <c r="B4" s="20" t="s">
        <v>6</v>
      </c>
      <c r="C4" s="21" t="s">
        <v>205</v>
      </c>
      <c r="D4" s="21" t="s">
        <v>206</v>
      </c>
    </row>
    <row r="5" spans="1:4" s="1" customFormat="1" ht="34.5" customHeight="1">
      <c r="A5" s="22" t="s">
        <v>7</v>
      </c>
      <c r="B5" s="23">
        <v>15</v>
      </c>
      <c r="C5" s="24"/>
      <c r="D5" s="24"/>
    </row>
    <row r="6" spans="1:4" s="1" customFormat="1" ht="34.5" customHeight="1">
      <c r="A6" s="25" t="s">
        <v>207</v>
      </c>
      <c r="B6" s="23">
        <v>10</v>
      </c>
      <c r="C6" s="24"/>
      <c r="D6" s="24"/>
    </row>
    <row r="7" spans="1:4" s="1" customFormat="1" ht="34.5" customHeight="1">
      <c r="A7" s="25" t="s">
        <v>135</v>
      </c>
      <c r="B7" s="23">
        <v>5</v>
      </c>
      <c r="C7" s="24"/>
      <c r="D7" s="24"/>
    </row>
    <row r="8" spans="1:4" s="1" customFormat="1" ht="34.5" customHeight="1">
      <c r="A8" s="25" t="s">
        <v>208</v>
      </c>
      <c r="B8" s="23"/>
      <c r="C8" s="24"/>
      <c r="D8" s="24"/>
    </row>
    <row r="9" spans="1:4" s="1" customFormat="1" ht="34.5" customHeight="1">
      <c r="A9" s="25" t="s">
        <v>209</v>
      </c>
      <c r="B9" s="23"/>
      <c r="C9" s="24"/>
      <c r="D9" s="24"/>
    </row>
    <row r="10" spans="1:4" s="1" customFormat="1" ht="34.5" customHeight="1">
      <c r="A10" s="25" t="s">
        <v>210</v>
      </c>
      <c r="B10" s="23"/>
      <c r="C10" s="24"/>
      <c r="D10" s="24"/>
    </row>
    <row r="11" s="1" customFormat="1" ht="15" customHeight="1">
      <c r="A11" s="26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workbookViewId="0" topLeftCell="A1">
      <selection activeCell="A2" sqref="A2:H2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12" t="s">
        <v>211</v>
      </c>
      <c r="B1" s="9"/>
      <c r="C1" s="9"/>
      <c r="D1" s="9"/>
      <c r="E1" s="9"/>
      <c r="F1" s="9"/>
      <c r="G1" s="9"/>
    </row>
    <row r="2" spans="1:8" s="1" customFormat="1" ht="26.25" customHeight="1">
      <c r="A2" s="101" t="s">
        <v>244</v>
      </c>
      <c r="B2" s="101"/>
      <c r="C2" s="101"/>
      <c r="D2" s="101"/>
      <c r="E2" s="101"/>
      <c r="F2" s="101"/>
      <c r="G2" s="101"/>
      <c r="H2" s="101"/>
    </row>
    <row r="3" spans="1:8" s="1" customFormat="1" ht="18" customHeight="1">
      <c r="A3" s="12" t="s">
        <v>1</v>
      </c>
      <c r="C3" s="2"/>
      <c r="D3" s="2"/>
      <c r="E3" s="2"/>
      <c r="F3" s="2"/>
      <c r="G3" s="10"/>
      <c r="H3" s="10" t="s">
        <v>2</v>
      </c>
    </row>
    <row r="4" spans="1:8" s="1" customFormat="1" ht="40.5" customHeight="1">
      <c r="A4" s="13" t="s">
        <v>212</v>
      </c>
      <c r="B4" s="4" t="s">
        <v>7</v>
      </c>
      <c r="C4" s="4" t="s">
        <v>196</v>
      </c>
      <c r="D4" s="4" t="s">
        <v>197</v>
      </c>
      <c r="E4" s="4" t="s">
        <v>213</v>
      </c>
      <c r="F4" s="4" t="s">
        <v>214</v>
      </c>
      <c r="G4" s="4" t="s">
        <v>179</v>
      </c>
      <c r="H4" s="4" t="s">
        <v>182</v>
      </c>
    </row>
    <row r="5" spans="1:8" s="1" customFormat="1" ht="23.25" customHeight="1">
      <c r="A5" s="14" t="s">
        <v>215</v>
      </c>
      <c r="B5" s="15">
        <v>200</v>
      </c>
      <c r="C5" s="15"/>
      <c r="D5" s="15"/>
      <c r="E5" s="15"/>
      <c r="F5" s="15"/>
      <c r="G5" s="15">
        <v>200</v>
      </c>
      <c r="H5" s="11"/>
    </row>
    <row r="6" spans="1:8" s="1" customFormat="1" ht="23.25" customHeight="1">
      <c r="A6" s="14" t="s">
        <v>201</v>
      </c>
      <c r="B6" s="15">
        <v>420</v>
      </c>
      <c r="C6" s="15">
        <v>420</v>
      </c>
      <c r="D6" s="15"/>
      <c r="E6" s="15"/>
      <c r="F6" s="15"/>
      <c r="G6" s="15"/>
      <c r="H6" s="11"/>
    </row>
    <row r="7" spans="2:3" s="1" customFormat="1" ht="33.75" customHeight="1">
      <c r="B7" s="8"/>
      <c r="C7" s="8"/>
    </row>
    <row r="8" spans="1:8" s="1" customFormat="1" ht="14.25">
      <c r="A8" s="8"/>
      <c r="B8" s="8"/>
      <c r="C8" s="8"/>
      <c r="D8" s="8"/>
      <c r="E8" s="8"/>
      <c r="F8" s="8"/>
      <c r="G8" s="8"/>
      <c r="H8" s="8"/>
    </row>
    <row r="9" spans="1:8" s="1" customFormat="1" ht="14.25">
      <c r="A9" s="8"/>
      <c r="B9" s="8"/>
      <c r="C9" s="8"/>
      <c r="D9" s="8"/>
      <c r="E9" s="8"/>
      <c r="F9" s="8"/>
      <c r="G9" s="8"/>
      <c r="H9" s="8"/>
    </row>
    <row r="10" spans="4:7" s="1" customFormat="1" ht="9.75" customHeight="1">
      <c r="D10" s="7"/>
      <c r="E10" s="7"/>
      <c r="F10" s="7"/>
      <c r="G10" s="7"/>
    </row>
    <row r="11" spans="4:7" s="1" customFormat="1" ht="14.25">
      <c r="D11" s="7"/>
      <c r="E11" s="7"/>
      <c r="F11" s="7"/>
      <c r="G11" s="7"/>
    </row>
    <row r="12" spans="4:7" s="1" customFormat="1" ht="14.25">
      <c r="D12" s="7"/>
      <c r="E12" s="7"/>
      <c r="F12" s="7"/>
      <c r="G12" s="7"/>
    </row>
    <row r="13" spans="4:7" s="1" customFormat="1" ht="14.25">
      <c r="D13" s="7"/>
      <c r="E13" s="7"/>
      <c r="F13" s="7"/>
      <c r="G13" s="7"/>
    </row>
    <row r="14" spans="4:7" s="1" customFormat="1" ht="14.25">
      <c r="D14" s="7"/>
      <c r="E14" s="7"/>
      <c r="F14" s="7"/>
      <c r="G14" s="7"/>
    </row>
    <row r="15" spans="4:7" s="1" customFormat="1" ht="14.25">
      <c r="D15" s="7"/>
      <c r="E15" s="7"/>
      <c r="F15" s="7"/>
      <c r="G15" s="7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showGridLines="0" workbookViewId="0" topLeftCell="A1">
      <selection activeCell="F15" sqref="F15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" t="s">
        <v>216</v>
      </c>
    </row>
    <row r="2" spans="1:13" s="1" customFormat="1" ht="30" customHeight="1">
      <c r="A2" s="87" t="s">
        <v>245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1" customFormat="1" ht="19.5" customHeight="1">
      <c r="A3" s="3" t="s">
        <v>217</v>
      </c>
      <c r="B3" s="2"/>
      <c r="C3" s="2"/>
      <c r="D3" s="2"/>
      <c r="E3" s="2"/>
      <c r="F3" s="2"/>
      <c r="M3" s="10" t="s">
        <v>2</v>
      </c>
    </row>
    <row r="4" spans="1:13" s="1" customFormat="1" ht="36" customHeight="1">
      <c r="A4" s="4" t="s">
        <v>218</v>
      </c>
      <c r="B4" s="4" t="s">
        <v>191</v>
      </c>
      <c r="C4" s="4" t="s">
        <v>219</v>
      </c>
      <c r="D4" s="4" t="s">
        <v>220</v>
      </c>
      <c r="E4" s="4" t="s">
        <v>221</v>
      </c>
      <c r="F4" s="4" t="s">
        <v>222</v>
      </c>
      <c r="G4" s="4" t="s">
        <v>223</v>
      </c>
      <c r="H4" s="98" t="s">
        <v>224</v>
      </c>
      <c r="I4" s="98"/>
      <c r="J4" s="98"/>
      <c r="K4" s="5" t="s">
        <v>225</v>
      </c>
      <c r="L4" s="5" t="s">
        <v>226</v>
      </c>
      <c r="M4" s="5" t="s">
        <v>227</v>
      </c>
    </row>
    <row r="5" spans="1:13" s="1" customFormat="1" ht="45" customHeight="1">
      <c r="A5" s="6" t="s">
        <v>200</v>
      </c>
      <c r="B5" s="6" t="s">
        <v>201</v>
      </c>
      <c r="C5" s="6" t="s">
        <v>228</v>
      </c>
      <c r="D5" s="6" t="s">
        <v>229</v>
      </c>
      <c r="E5" s="6" t="s">
        <v>230</v>
      </c>
      <c r="F5" s="6" t="s">
        <v>231</v>
      </c>
      <c r="G5" s="6" t="s">
        <v>232</v>
      </c>
      <c r="H5" s="97" t="s">
        <v>233</v>
      </c>
      <c r="I5" s="102"/>
      <c r="J5" s="102"/>
      <c r="K5" s="6" t="s">
        <v>234</v>
      </c>
      <c r="L5" s="5" t="s">
        <v>235</v>
      </c>
      <c r="M5" s="11">
        <v>400</v>
      </c>
    </row>
    <row r="6" spans="1:7" s="1" customFormat="1" ht="21" customHeight="1">
      <c r="A6" s="7"/>
      <c r="B6" s="7"/>
      <c r="C6" s="7"/>
      <c r="D6" s="7"/>
      <c r="E6" s="7"/>
      <c r="F6" s="7"/>
      <c r="G6" s="7"/>
    </row>
    <row r="7" spans="1:6" s="1" customFormat="1" ht="14.25">
      <c r="A7" s="8"/>
      <c r="B7" s="8"/>
      <c r="C7" s="8"/>
      <c r="D7" s="8"/>
      <c r="E7" s="8"/>
      <c r="F7" s="8"/>
    </row>
    <row r="8" spans="1:6" s="1" customFormat="1" ht="14.25">
      <c r="A8" s="8"/>
      <c r="B8" s="8"/>
      <c r="C8" s="8"/>
      <c r="D8" s="8"/>
      <c r="E8" s="8"/>
      <c r="F8" s="8"/>
    </row>
    <row r="9" spans="1:2" s="1" customFormat="1" ht="14.25">
      <c r="A9" s="8"/>
      <c r="B9" s="8"/>
    </row>
    <row r="10" s="1" customFormat="1" ht="14.25">
      <c r="A10" s="8"/>
    </row>
    <row r="11" s="1" customFormat="1" ht="14.25"/>
    <row r="12" spans="1:7" s="1" customFormat="1" ht="14.25">
      <c r="A12" s="7"/>
      <c r="C12" s="7"/>
      <c r="D12" s="7"/>
      <c r="E12" s="7"/>
      <c r="F12" s="7"/>
      <c r="G12" s="7"/>
    </row>
    <row r="13" spans="1:7" s="1" customFormat="1" ht="14.25">
      <c r="A13" s="7"/>
      <c r="C13" s="7"/>
      <c r="D13" s="7"/>
      <c r="E13" s="7"/>
      <c r="F13" s="7"/>
      <c r="G13" s="7"/>
    </row>
    <row r="14" spans="1:7" s="1" customFormat="1" ht="14.25">
      <c r="A14" s="7"/>
      <c r="C14" s="7"/>
      <c r="D14" s="7"/>
      <c r="E14" s="7"/>
      <c r="F14" s="7"/>
      <c r="G14" s="7"/>
    </row>
    <row r="15" spans="1:8" s="1" customFormat="1" ht="14.25">
      <c r="A15" s="7"/>
      <c r="C15" s="7"/>
      <c r="D15" s="7"/>
      <c r="E15" s="7"/>
      <c r="F15" s="7"/>
      <c r="G15" s="7"/>
      <c r="H15" s="9"/>
    </row>
    <row r="16" spans="1:8" s="1" customFormat="1" ht="14.25">
      <c r="A16" s="7"/>
      <c r="C16" s="7"/>
      <c r="D16" s="7"/>
      <c r="E16" s="7"/>
      <c r="F16" s="7"/>
      <c r="G16" s="7"/>
      <c r="H16" s="9"/>
    </row>
    <row r="17" spans="1:8" s="1" customFormat="1" ht="14.25">
      <c r="A17" s="7"/>
      <c r="C17" s="7"/>
      <c r="D17" s="7"/>
      <c r="E17" s="7"/>
      <c r="F17" s="7"/>
      <c r="G17" s="7"/>
      <c r="H17" s="9"/>
    </row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31" t="s">
        <v>54</v>
      </c>
    </row>
    <row r="2" spans="1:5" s="1" customFormat="1" ht="25.5" customHeight="1">
      <c r="A2" s="80" t="s">
        <v>237</v>
      </c>
      <c r="B2" s="81"/>
      <c r="C2" s="81"/>
      <c r="D2" s="81"/>
      <c r="E2" s="81"/>
    </row>
    <row r="3" spans="1:5" s="1" customFormat="1" ht="22.5" customHeight="1">
      <c r="A3" s="17" t="s">
        <v>1</v>
      </c>
      <c r="B3" s="38"/>
      <c r="C3" s="38"/>
      <c r="D3" s="38"/>
      <c r="E3" s="18" t="s">
        <v>2</v>
      </c>
    </row>
    <row r="4" spans="1:5" s="1" customFormat="1" ht="21" customHeight="1">
      <c r="A4" s="83" t="s">
        <v>55</v>
      </c>
      <c r="B4" s="83"/>
      <c r="C4" s="82" t="s">
        <v>6</v>
      </c>
      <c r="D4" s="82"/>
      <c r="E4" s="82"/>
    </row>
    <row r="5" spans="1:5" s="1" customFormat="1" ht="21" customHeight="1">
      <c r="A5" s="32" t="s">
        <v>56</v>
      </c>
      <c r="B5" s="32" t="s">
        <v>57</v>
      </c>
      <c r="C5" s="33" t="s">
        <v>7</v>
      </c>
      <c r="D5" s="33" t="s">
        <v>58</v>
      </c>
      <c r="E5" s="33" t="s">
        <v>59</v>
      </c>
    </row>
    <row r="6" spans="1:5" s="1" customFormat="1" ht="21" customHeight="1">
      <c r="A6" s="34" t="s">
        <v>60</v>
      </c>
      <c r="B6" s="35" t="s">
        <v>7</v>
      </c>
      <c r="C6" s="36">
        <v>2370.215593</v>
      </c>
      <c r="D6" s="36">
        <v>1385.215593</v>
      </c>
      <c r="E6" s="36">
        <v>985</v>
      </c>
    </row>
    <row r="7" spans="1:5" s="1" customFormat="1" ht="21" customHeight="1">
      <c r="A7" s="34" t="s">
        <v>61</v>
      </c>
      <c r="B7" s="35" t="s">
        <v>62</v>
      </c>
      <c r="C7" s="36">
        <v>2045.3621629999998</v>
      </c>
      <c r="D7" s="36">
        <v>1060.362163</v>
      </c>
      <c r="E7" s="36">
        <v>985</v>
      </c>
    </row>
    <row r="8" spans="1:5" s="1" customFormat="1" ht="21" customHeight="1">
      <c r="A8" s="34" t="s">
        <v>63</v>
      </c>
      <c r="B8" s="35" t="s">
        <v>64</v>
      </c>
      <c r="C8" s="36">
        <v>2045.3621629999998</v>
      </c>
      <c r="D8" s="36">
        <v>1060.362163</v>
      </c>
      <c r="E8" s="36">
        <v>985</v>
      </c>
    </row>
    <row r="9" spans="1:5" s="1" customFormat="1" ht="21" customHeight="1">
      <c r="A9" s="34" t="s">
        <v>65</v>
      </c>
      <c r="B9" s="35" t="s">
        <v>66</v>
      </c>
      <c r="C9" s="36">
        <v>2045.3621629999998</v>
      </c>
      <c r="D9" s="36">
        <v>1060.362163</v>
      </c>
      <c r="E9" s="36">
        <v>985</v>
      </c>
    </row>
    <row r="10" spans="1:5" s="1" customFormat="1" ht="21" customHeight="1">
      <c r="A10" s="34" t="s">
        <v>67</v>
      </c>
      <c r="B10" s="35" t="s">
        <v>68</v>
      </c>
      <c r="C10" s="36">
        <v>171.250929</v>
      </c>
      <c r="D10" s="36">
        <v>171.250929</v>
      </c>
      <c r="E10" s="36"/>
    </row>
    <row r="11" spans="1:5" s="1" customFormat="1" ht="21" customHeight="1">
      <c r="A11" s="34" t="s">
        <v>69</v>
      </c>
      <c r="B11" s="35" t="s">
        <v>70</v>
      </c>
      <c r="C11" s="36">
        <v>171.250929</v>
      </c>
      <c r="D11" s="36">
        <v>171.250929</v>
      </c>
      <c r="E11" s="36"/>
    </row>
    <row r="12" spans="1:5" s="1" customFormat="1" ht="21" customHeight="1">
      <c r="A12" s="34" t="s">
        <v>71</v>
      </c>
      <c r="B12" s="35" t="s">
        <v>72</v>
      </c>
      <c r="C12" s="36">
        <v>114.167286</v>
      </c>
      <c r="D12" s="36">
        <v>114.167286</v>
      </c>
      <c r="E12" s="36"/>
    </row>
    <row r="13" spans="1:5" s="1" customFormat="1" ht="21" customHeight="1">
      <c r="A13" s="34" t="s">
        <v>73</v>
      </c>
      <c r="B13" s="35" t="s">
        <v>74</v>
      </c>
      <c r="C13" s="36">
        <v>57.083643</v>
      </c>
      <c r="D13" s="36">
        <v>57.083643</v>
      </c>
      <c r="E13" s="36"/>
    </row>
    <row r="14" spans="1:5" s="1" customFormat="1" ht="21" customHeight="1">
      <c r="A14" s="34" t="s">
        <v>75</v>
      </c>
      <c r="B14" s="35" t="s">
        <v>76</v>
      </c>
      <c r="C14" s="36">
        <v>35.361807</v>
      </c>
      <c r="D14" s="36">
        <v>35.361807</v>
      </c>
      <c r="E14" s="36"/>
    </row>
    <row r="15" spans="1:5" s="1" customFormat="1" ht="21" customHeight="1">
      <c r="A15" s="34" t="s">
        <v>77</v>
      </c>
      <c r="B15" s="35" t="s">
        <v>78</v>
      </c>
      <c r="C15" s="36">
        <v>35.361807</v>
      </c>
      <c r="D15" s="36">
        <v>35.361807</v>
      </c>
      <c r="E15" s="36"/>
    </row>
    <row r="16" spans="1:5" s="1" customFormat="1" ht="21" customHeight="1">
      <c r="A16" s="34" t="s">
        <v>79</v>
      </c>
      <c r="B16" s="35" t="s">
        <v>80</v>
      </c>
      <c r="C16" s="36">
        <v>14.179661</v>
      </c>
      <c r="D16" s="36">
        <v>14.179661</v>
      </c>
      <c r="E16" s="36"/>
    </row>
    <row r="17" spans="1:5" s="1" customFormat="1" ht="21" customHeight="1">
      <c r="A17" s="34" t="s">
        <v>81</v>
      </c>
      <c r="B17" s="35" t="s">
        <v>82</v>
      </c>
      <c r="C17" s="36">
        <v>16.751002</v>
      </c>
      <c r="D17" s="36">
        <v>16.751002</v>
      </c>
      <c r="E17" s="36"/>
    </row>
    <row r="18" spans="1:5" s="1" customFormat="1" ht="21" customHeight="1">
      <c r="A18" s="34" t="s">
        <v>83</v>
      </c>
      <c r="B18" s="35" t="s">
        <v>84</v>
      </c>
      <c r="C18" s="36">
        <v>4.431144000000001</v>
      </c>
      <c r="D18" s="36">
        <v>4.431144000000001</v>
      </c>
      <c r="E18" s="36"/>
    </row>
    <row r="19" spans="1:5" s="1" customFormat="1" ht="21" customHeight="1">
      <c r="A19" s="34" t="s">
        <v>85</v>
      </c>
      <c r="B19" s="35" t="s">
        <v>86</v>
      </c>
      <c r="C19" s="36">
        <v>118.24069399999999</v>
      </c>
      <c r="D19" s="36">
        <v>118.24069399999999</v>
      </c>
      <c r="E19" s="36"/>
    </row>
    <row r="20" spans="1:5" s="1" customFormat="1" ht="21" customHeight="1">
      <c r="A20" s="34" t="s">
        <v>87</v>
      </c>
      <c r="B20" s="35" t="s">
        <v>88</v>
      </c>
      <c r="C20" s="36">
        <v>118.24069399999999</v>
      </c>
      <c r="D20" s="36">
        <v>118.24069399999999</v>
      </c>
      <c r="E20" s="36"/>
    </row>
    <row r="21" spans="1:5" s="1" customFormat="1" ht="21" customHeight="1">
      <c r="A21" s="34" t="s">
        <v>89</v>
      </c>
      <c r="B21" s="35" t="s">
        <v>90</v>
      </c>
      <c r="C21" s="36">
        <v>85.625465</v>
      </c>
      <c r="D21" s="36">
        <v>85.625465</v>
      </c>
      <c r="E21" s="36"/>
    </row>
    <row r="22" spans="1:5" s="1" customFormat="1" ht="21" customHeight="1">
      <c r="A22" s="34" t="s">
        <v>91</v>
      </c>
      <c r="B22" s="35" t="s">
        <v>92</v>
      </c>
      <c r="C22" s="36">
        <v>32.615229</v>
      </c>
      <c r="D22" s="36">
        <v>32.615229</v>
      </c>
      <c r="E22" s="3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showGridLines="0" workbookViewId="0" topLeftCell="B12">
      <selection activeCell="F8" sqref="F8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31" t="s">
        <v>93</v>
      </c>
    </row>
    <row r="2" spans="1:3" s="1" customFormat="1" ht="25.5" customHeight="1">
      <c r="A2" s="80" t="s">
        <v>238</v>
      </c>
      <c r="B2" s="84"/>
      <c r="C2" s="84"/>
    </row>
    <row r="3" spans="1:3" s="1" customFormat="1" ht="21.75" customHeight="1">
      <c r="A3" s="9" t="s">
        <v>1</v>
      </c>
      <c r="C3" s="10" t="s">
        <v>2</v>
      </c>
    </row>
    <row r="4" spans="1:3" s="1" customFormat="1" ht="21" customHeight="1">
      <c r="A4" s="82" t="s">
        <v>94</v>
      </c>
      <c r="B4" s="82"/>
      <c r="C4" s="85" t="s">
        <v>6</v>
      </c>
    </row>
    <row r="5" spans="1:3" s="1" customFormat="1" ht="21" customHeight="1">
      <c r="A5" s="19" t="s">
        <v>56</v>
      </c>
      <c r="B5" s="19" t="s">
        <v>57</v>
      </c>
      <c r="C5" s="86"/>
    </row>
    <row r="6" spans="1:3" s="1" customFormat="1" ht="21" customHeight="1">
      <c r="A6" s="51" t="s">
        <v>60</v>
      </c>
      <c r="B6" s="52" t="s">
        <v>7</v>
      </c>
      <c r="C6" s="36">
        <v>1385.215593</v>
      </c>
    </row>
    <row r="7" spans="1:3" s="1" customFormat="1" ht="21" customHeight="1">
      <c r="A7" s="51" t="s">
        <v>95</v>
      </c>
      <c r="B7" s="52" t="s">
        <v>96</v>
      </c>
      <c r="C7" s="36">
        <v>1029.465362</v>
      </c>
    </row>
    <row r="8" spans="1:3" s="1" customFormat="1" ht="21" customHeight="1">
      <c r="A8" s="51" t="s">
        <v>97</v>
      </c>
      <c r="B8" s="52" t="s">
        <v>98</v>
      </c>
      <c r="C8" s="36">
        <v>317.4768</v>
      </c>
    </row>
    <row r="9" spans="1:3" s="1" customFormat="1" ht="21" customHeight="1">
      <c r="A9" s="51" t="s">
        <v>99</v>
      </c>
      <c r="B9" s="52" t="s">
        <v>100</v>
      </c>
      <c r="C9" s="36">
        <v>100.4</v>
      </c>
    </row>
    <row r="10" spans="1:3" s="1" customFormat="1" ht="21" customHeight="1">
      <c r="A10" s="51" t="s">
        <v>101</v>
      </c>
      <c r="B10" s="52" t="s">
        <v>102</v>
      </c>
      <c r="C10" s="36">
        <v>230.25</v>
      </c>
    </row>
    <row r="11" spans="1:3" s="1" customFormat="1" ht="21" customHeight="1">
      <c r="A11" s="51" t="s">
        <v>103</v>
      </c>
      <c r="B11" s="52" t="s">
        <v>104</v>
      </c>
      <c r="C11" s="36">
        <v>86.82</v>
      </c>
    </row>
    <row r="12" spans="1:3" s="1" customFormat="1" ht="21" customHeight="1">
      <c r="A12" s="51" t="s">
        <v>105</v>
      </c>
      <c r="B12" s="52" t="s">
        <v>106</v>
      </c>
      <c r="C12" s="36">
        <v>114.167286</v>
      </c>
    </row>
    <row r="13" spans="1:3" s="1" customFormat="1" ht="21" customHeight="1">
      <c r="A13" s="51" t="s">
        <v>107</v>
      </c>
      <c r="B13" s="52" t="s">
        <v>108</v>
      </c>
      <c r="C13" s="36">
        <v>57.083643</v>
      </c>
    </row>
    <row r="14" spans="1:3" s="1" customFormat="1" ht="21" customHeight="1">
      <c r="A14" s="51" t="s">
        <v>109</v>
      </c>
      <c r="B14" s="52" t="s">
        <v>110</v>
      </c>
      <c r="C14" s="36">
        <v>30.930663</v>
      </c>
    </row>
    <row r="15" spans="1:3" s="1" customFormat="1" ht="21" customHeight="1">
      <c r="A15" s="51" t="s">
        <v>111</v>
      </c>
      <c r="B15" s="52" t="s">
        <v>112</v>
      </c>
      <c r="C15" s="36">
        <v>4.431144000000001</v>
      </c>
    </row>
    <row r="16" spans="1:3" s="1" customFormat="1" ht="21" customHeight="1">
      <c r="A16" s="51" t="s">
        <v>113</v>
      </c>
      <c r="B16" s="52" t="s">
        <v>114</v>
      </c>
      <c r="C16" s="36">
        <v>2.28</v>
      </c>
    </row>
    <row r="17" spans="1:3" s="1" customFormat="1" ht="21" customHeight="1">
      <c r="A17" s="51" t="s">
        <v>115</v>
      </c>
      <c r="B17" s="52" t="s">
        <v>90</v>
      </c>
      <c r="C17" s="36">
        <v>85.625465</v>
      </c>
    </row>
    <row r="18" spans="1:3" s="1" customFormat="1" ht="21" customHeight="1">
      <c r="A18" s="51" t="s">
        <v>116</v>
      </c>
      <c r="B18" s="52" t="s">
        <v>117</v>
      </c>
      <c r="C18" s="36">
        <v>145.537432</v>
      </c>
    </row>
    <row r="19" spans="1:3" s="1" customFormat="1" ht="21" customHeight="1">
      <c r="A19" s="51" t="s">
        <v>118</v>
      </c>
      <c r="B19" s="52" t="s">
        <v>119</v>
      </c>
      <c r="C19" s="36">
        <v>16</v>
      </c>
    </row>
    <row r="20" spans="1:3" s="1" customFormat="1" ht="21" customHeight="1">
      <c r="A20" s="51" t="s">
        <v>120</v>
      </c>
      <c r="B20" s="52" t="s">
        <v>121</v>
      </c>
      <c r="C20" s="36">
        <v>4.1</v>
      </c>
    </row>
    <row r="21" spans="1:3" s="1" customFormat="1" ht="21" customHeight="1">
      <c r="A21" s="51" t="s">
        <v>122</v>
      </c>
      <c r="B21" s="52" t="s">
        <v>123</v>
      </c>
      <c r="C21" s="36">
        <v>19.9</v>
      </c>
    </row>
    <row r="22" spans="1:3" s="1" customFormat="1" ht="21" customHeight="1">
      <c r="A22" s="51" t="s">
        <v>124</v>
      </c>
      <c r="B22" s="52" t="s">
        <v>125</v>
      </c>
      <c r="C22" s="36">
        <v>15</v>
      </c>
    </row>
    <row r="23" spans="1:3" s="1" customFormat="1" ht="21" customHeight="1">
      <c r="A23" s="51" t="s">
        <v>126</v>
      </c>
      <c r="B23" s="52" t="s">
        <v>127</v>
      </c>
      <c r="C23" s="36">
        <v>10</v>
      </c>
    </row>
    <row r="24" spans="1:3" s="1" customFormat="1" ht="21" customHeight="1">
      <c r="A24" s="51" t="s">
        <v>128</v>
      </c>
      <c r="B24" s="52" t="s">
        <v>129</v>
      </c>
      <c r="C24" s="36">
        <v>15</v>
      </c>
    </row>
    <row r="25" spans="1:3" s="1" customFormat="1" ht="21" customHeight="1">
      <c r="A25" s="51" t="s">
        <v>130</v>
      </c>
      <c r="B25" s="52" t="s">
        <v>131</v>
      </c>
      <c r="C25" s="36">
        <v>3</v>
      </c>
    </row>
    <row r="26" spans="1:3" s="1" customFormat="1" ht="21" customHeight="1">
      <c r="A26" s="51" t="s">
        <v>132</v>
      </c>
      <c r="B26" s="52" t="s">
        <v>133</v>
      </c>
      <c r="C26" s="36">
        <v>3</v>
      </c>
    </row>
    <row r="27" spans="1:3" s="1" customFormat="1" ht="21" customHeight="1">
      <c r="A27" s="51" t="s">
        <v>134</v>
      </c>
      <c r="B27" s="52" t="s">
        <v>135</v>
      </c>
      <c r="C27" s="36">
        <v>5</v>
      </c>
    </row>
    <row r="28" spans="1:3" s="1" customFormat="1" ht="21" customHeight="1">
      <c r="A28" s="51" t="s">
        <v>136</v>
      </c>
      <c r="B28" s="52" t="s">
        <v>137</v>
      </c>
      <c r="C28" s="36">
        <v>9.67</v>
      </c>
    </row>
    <row r="29" spans="1:3" s="1" customFormat="1" ht="21" customHeight="1">
      <c r="A29" s="51" t="s">
        <v>138</v>
      </c>
      <c r="B29" s="52" t="s">
        <v>139</v>
      </c>
      <c r="C29" s="36">
        <v>0.5916</v>
      </c>
    </row>
    <row r="30" spans="1:3" s="1" customFormat="1" ht="21" customHeight="1">
      <c r="A30" s="51" t="s">
        <v>140</v>
      </c>
      <c r="B30" s="52" t="s">
        <v>141</v>
      </c>
      <c r="C30" s="36">
        <v>33.46</v>
      </c>
    </row>
    <row r="31" spans="1:3" s="1" customFormat="1" ht="21" customHeight="1">
      <c r="A31" s="51" t="s">
        <v>142</v>
      </c>
      <c r="B31" s="52" t="s">
        <v>143</v>
      </c>
      <c r="C31" s="36">
        <v>10.82</v>
      </c>
    </row>
    <row r="32" spans="1:3" s="1" customFormat="1" ht="21" customHeight="1">
      <c r="A32" s="51" t="s">
        <v>144</v>
      </c>
      <c r="B32" s="52" t="s">
        <v>145</v>
      </c>
      <c r="C32" s="36">
        <v>210.21279900000002</v>
      </c>
    </row>
    <row r="33" spans="1:3" s="1" customFormat="1" ht="21" customHeight="1">
      <c r="A33" s="51" t="s">
        <v>146</v>
      </c>
      <c r="B33" s="52" t="s">
        <v>147</v>
      </c>
      <c r="C33" s="36">
        <v>26.96</v>
      </c>
    </row>
    <row r="34" spans="1:3" s="1" customFormat="1" ht="21" customHeight="1">
      <c r="A34" s="51" t="s">
        <v>148</v>
      </c>
      <c r="B34" s="52" t="s">
        <v>149</v>
      </c>
      <c r="C34" s="36">
        <v>177.4</v>
      </c>
    </row>
    <row r="35" spans="1:3" s="1" customFormat="1" ht="21" customHeight="1">
      <c r="A35" s="51" t="s">
        <v>150</v>
      </c>
      <c r="B35" s="52" t="s">
        <v>151</v>
      </c>
      <c r="C35" s="36">
        <v>2.0736</v>
      </c>
    </row>
    <row r="36" spans="1:3" s="1" customFormat="1" ht="21" customHeight="1">
      <c r="A36" s="51" t="s">
        <v>152</v>
      </c>
      <c r="B36" s="52" t="s">
        <v>153</v>
      </c>
      <c r="C36" s="36">
        <v>3.782736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10" sqref="B10"/>
    </sheetView>
  </sheetViews>
  <sheetFormatPr defaultColWidth="9.140625" defaultRowHeight="12.75" customHeight="1"/>
  <cols>
    <col min="1" max="1" width="19.00390625" style="1" customWidth="1"/>
    <col min="2" max="5" width="17.28125" style="1" customWidth="1"/>
    <col min="6" max="6" width="9.140625" style="1" customWidth="1"/>
  </cols>
  <sheetData>
    <row r="1" s="1" customFormat="1" ht="18" customHeight="1">
      <c r="A1" s="1" t="s">
        <v>154</v>
      </c>
    </row>
    <row r="2" spans="1:5" s="1" customFormat="1" ht="28.5" customHeight="1">
      <c r="A2" s="87" t="s">
        <v>239</v>
      </c>
      <c r="B2" s="88"/>
      <c r="C2" s="88"/>
      <c r="D2" s="88"/>
      <c r="E2" s="88"/>
    </row>
    <row r="3" spans="1:5" s="1" customFormat="1" ht="28.5" customHeight="1">
      <c r="A3" s="1" t="s">
        <v>246</v>
      </c>
      <c r="E3" s="1" t="s">
        <v>155</v>
      </c>
    </row>
    <row r="4" spans="1:5" s="1" customFormat="1" ht="34.5" customHeight="1">
      <c r="A4" s="89" t="s">
        <v>56</v>
      </c>
      <c r="B4" s="89" t="s">
        <v>57</v>
      </c>
      <c r="C4" s="89" t="s">
        <v>156</v>
      </c>
      <c r="D4" s="89"/>
      <c r="E4" s="89"/>
    </row>
    <row r="5" spans="1:5" s="1" customFormat="1" ht="25.5" customHeight="1">
      <c r="A5" s="90"/>
      <c r="B5" s="90"/>
      <c r="C5" s="64" t="s">
        <v>7</v>
      </c>
      <c r="D5" s="64" t="s">
        <v>58</v>
      </c>
      <c r="E5" s="64" t="s">
        <v>59</v>
      </c>
    </row>
    <row r="6" spans="1:5" s="1" customFormat="1" ht="25.5" customHeight="1">
      <c r="A6" s="65"/>
      <c r="B6" s="65"/>
      <c r="C6" s="65"/>
      <c r="D6" s="65"/>
      <c r="E6" s="65"/>
    </row>
    <row r="7" ht="12.75" customHeight="1">
      <c r="A7" s="1" t="s">
        <v>252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B31">
      <selection activeCell="B11" sqref="B11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4.25">
      <c r="A1" s="12" t="s">
        <v>157</v>
      </c>
    </row>
    <row r="2" spans="1:4" s="1" customFormat="1" ht="28.5" customHeight="1">
      <c r="A2" s="87" t="s">
        <v>240</v>
      </c>
      <c r="B2" s="91"/>
      <c r="C2" s="91"/>
      <c r="D2" s="91"/>
    </row>
    <row r="3" spans="1:4" s="1" customFormat="1" ht="15" customHeight="1">
      <c r="A3" s="12" t="s">
        <v>1</v>
      </c>
      <c r="B3" s="12"/>
      <c r="C3" s="12"/>
      <c r="D3" s="10" t="s">
        <v>2</v>
      </c>
    </row>
    <row r="4" spans="1:66" s="1" customFormat="1" ht="18" customHeight="1">
      <c r="A4" s="5" t="s">
        <v>158</v>
      </c>
      <c r="B4" s="5"/>
      <c r="C4" s="5"/>
      <c r="D4" s="5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</row>
    <row r="5" spans="1:66" s="1" customFormat="1" ht="18" customHeight="1">
      <c r="A5" s="5" t="s">
        <v>159</v>
      </c>
      <c r="B5" s="5" t="s">
        <v>6</v>
      </c>
      <c r="C5" s="5" t="s">
        <v>160</v>
      </c>
      <c r="D5" s="5" t="s">
        <v>6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</row>
    <row r="6" spans="1:4" s="1" customFormat="1" ht="18" customHeight="1">
      <c r="A6" s="42" t="s">
        <v>161</v>
      </c>
      <c r="B6" s="36">
        <v>2370.215593</v>
      </c>
      <c r="C6" s="42" t="s">
        <v>14</v>
      </c>
      <c r="D6" s="36"/>
    </row>
    <row r="7" spans="1:4" s="1" customFormat="1" ht="18" customHeight="1">
      <c r="A7" s="43" t="s">
        <v>162</v>
      </c>
      <c r="B7" s="36"/>
      <c r="C7" s="42" t="s">
        <v>16</v>
      </c>
      <c r="D7" s="36"/>
    </row>
    <row r="8" spans="1:4" s="1" customFormat="1" ht="18" customHeight="1">
      <c r="A8" s="42" t="s">
        <v>163</v>
      </c>
      <c r="B8" s="36">
        <v>800</v>
      </c>
      <c r="C8" s="42" t="s">
        <v>18</v>
      </c>
      <c r="D8" s="36"/>
    </row>
    <row r="9" spans="1:4" s="1" customFormat="1" ht="18" customHeight="1">
      <c r="A9" s="42" t="s">
        <v>164</v>
      </c>
      <c r="C9" s="42" t="s">
        <v>19</v>
      </c>
      <c r="D9" s="36"/>
    </row>
    <row r="10" spans="1:4" s="1" customFormat="1" ht="18" customHeight="1">
      <c r="A10" s="42" t="s">
        <v>165</v>
      </c>
      <c r="B10" s="36"/>
      <c r="C10" s="42" t="s">
        <v>21</v>
      </c>
      <c r="D10" s="36">
        <v>2845.362163</v>
      </c>
    </row>
    <row r="11" spans="1:4" s="1" customFormat="1" ht="18" customHeight="1">
      <c r="A11" s="42" t="s">
        <v>166</v>
      </c>
      <c r="B11" s="36"/>
      <c r="C11" s="42" t="s">
        <v>23</v>
      </c>
      <c r="D11" s="36"/>
    </row>
    <row r="12" spans="1:15" s="1" customFormat="1" ht="18" customHeight="1">
      <c r="A12" s="42" t="s">
        <v>167</v>
      </c>
      <c r="B12" s="36"/>
      <c r="C12" s="42" t="s">
        <v>25</v>
      </c>
      <c r="D12" s="36"/>
      <c r="N12" s="50"/>
      <c r="O12" s="50"/>
    </row>
    <row r="13" spans="1:15" s="1" customFormat="1" ht="18" customHeight="1">
      <c r="A13" s="42" t="s">
        <v>168</v>
      </c>
      <c r="B13" s="36"/>
      <c r="C13" s="42" t="s">
        <v>27</v>
      </c>
      <c r="D13" s="36">
        <v>171.250929</v>
      </c>
      <c r="N13" s="50"/>
      <c r="O13" s="50"/>
    </row>
    <row r="14" spans="1:15" s="1" customFormat="1" ht="18" customHeight="1">
      <c r="A14" s="42" t="s">
        <v>169</v>
      </c>
      <c r="B14" s="36"/>
      <c r="C14" s="42" t="s">
        <v>28</v>
      </c>
      <c r="D14" s="36"/>
      <c r="N14" s="50"/>
      <c r="O14" s="50"/>
    </row>
    <row r="15" spans="1:15" s="1" customFormat="1" ht="18" customHeight="1">
      <c r="A15" s="42" t="s">
        <v>170</v>
      </c>
      <c r="B15" s="36"/>
      <c r="C15" s="42" t="s">
        <v>29</v>
      </c>
      <c r="D15" s="36">
        <v>35.361807</v>
      </c>
      <c r="N15" s="50"/>
      <c r="O15" s="50"/>
    </row>
    <row r="16" spans="1:4" s="1" customFormat="1" ht="18" customHeight="1">
      <c r="A16" s="42" t="s">
        <v>171</v>
      </c>
      <c r="B16" s="44"/>
      <c r="C16" s="42" t="s">
        <v>30</v>
      </c>
      <c r="D16" s="36"/>
    </row>
    <row r="17" spans="1:4" s="1" customFormat="1" ht="18" customHeight="1">
      <c r="A17" s="42" t="s">
        <v>172</v>
      </c>
      <c r="B17" s="11"/>
      <c r="C17" s="42" t="s">
        <v>31</v>
      </c>
      <c r="D17" s="36"/>
    </row>
    <row r="18" spans="1:4" s="1" customFormat="1" ht="18" customHeight="1">
      <c r="A18" s="42"/>
      <c r="B18" s="11"/>
      <c r="C18" s="42" t="s">
        <v>32</v>
      </c>
      <c r="D18" s="36"/>
    </row>
    <row r="19" spans="1:4" s="1" customFormat="1" ht="18" customHeight="1">
      <c r="A19" s="45"/>
      <c r="B19" s="46"/>
      <c r="C19" s="42" t="s">
        <v>33</v>
      </c>
      <c r="D19" s="36"/>
    </row>
    <row r="20" spans="1:4" s="1" customFormat="1" ht="18" customHeight="1">
      <c r="A20" s="45"/>
      <c r="B20" s="46"/>
      <c r="C20" s="42" t="s">
        <v>34</v>
      </c>
      <c r="D20" s="36"/>
    </row>
    <row r="21" spans="1:4" s="1" customFormat="1" ht="18" customHeight="1">
      <c r="A21" s="45"/>
      <c r="B21" s="46"/>
      <c r="C21" s="42" t="s">
        <v>35</v>
      </c>
      <c r="D21" s="36"/>
    </row>
    <row r="22" spans="1:4" s="1" customFormat="1" ht="18" customHeight="1">
      <c r="A22" s="47"/>
      <c r="B22" s="46"/>
      <c r="C22" s="42" t="s">
        <v>36</v>
      </c>
      <c r="D22" s="36"/>
    </row>
    <row r="23" spans="1:4" s="1" customFormat="1" ht="18" customHeight="1">
      <c r="A23" s="47"/>
      <c r="B23" s="46"/>
      <c r="C23" s="42" t="s">
        <v>37</v>
      </c>
      <c r="D23" s="36"/>
    </row>
    <row r="24" spans="1:4" s="1" customFormat="1" ht="18" customHeight="1">
      <c r="A24" s="48"/>
      <c r="B24" s="48"/>
      <c r="C24" s="42" t="s">
        <v>38</v>
      </c>
      <c r="D24" s="36"/>
    </row>
    <row r="25" spans="1:4" s="1" customFormat="1" ht="18" customHeight="1">
      <c r="A25" s="48"/>
      <c r="B25" s="48"/>
      <c r="C25" s="43" t="s">
        <v>39</v>
      </c>
      <c r="D25" s="36">
        <v>118.24069399999999</v>
      </c>
    </row>
    <row r="26" spans="1:4" s="1" customFormat="1" ht="18" customHeight="1">
      <c r="A26" s="48"/>
      <c r="B26" s="48"/>
      <c r="C26" s="42" t="s">
        <v>40</v>
      </c>
      <c r="D26" s="36"/>
    </row>
    <row r="27" spans="1:4" s="1" customFormat="1" ht="18" customHeight="1">
      <c r="A27" s="48"/>
      <c r="B27" s="48"/>
      <c r="C27" s="42" t="s">
        <v>41</v>
      </c>
      <c r="D27" s="36"/>
    </row>
    <row r="28" spans="1:4" s="1" customFormat="1" ht="18" customHeight="1">
      <c r="A28" s="48"/>
      <c r="B28" s="48"/>
      <c r="C28" s="42" t="s">
        <v>42</v>
      </c>
      <c r="D28" s="36"/>
    </row>
    <row r="29" spans="1:4" s="1" customFormat="1" ht="18" customHeight="1">
      <c r="A29" s="48"/>
      <c r="B29" s="48"/>
      <c r="C29" s="42" t="s">
        <v>43</v>
      </c>
      <c r="D29" s="36"/>
    </row>
    <row r="30" spans="1:4" s="1" customFormat="1" ht="18" customHeight="1">
      <c r="A30" s="42"/>
      <c r="B30" s="11"/>
      <c r="C30" s="42" t="s">
        <v>44</v>
      </c>
      <c r="D30" s="36"/>
    </row>
    <row r="31" spans="1:4" s="1" customFormat="1" ht="18" customHeight="1">
      <c r="A31" s="42"/>
      <c r="B31" s="11"/>
      <c r="C31" s="42" t="s">
        <v>45</v>
      </c>
      <c r="D31" s="36"/>
    </row>
    <row r="32" spans="1:4" s="1" customFormat="1" ht="18" customHeight="1">
      <c r="A32" s="42"/>
      <c r="B32" s="11"/>
      <c r="C32" s="42" t="s">
        <v>46</v>
      </c>
      <c r="D32" s="36"/>
    </row>
    <row r="33" spans="1:4" s="1" customFormat="1" ht="18" customHeight="1">
      <c r="A33" s="42"/>
      <c r="B33" s="11"/>
      <c r="C33" s="42" t="s">
        <v>47</v>
      </c>
      <c r="D33" s="36"/>
    </row>
    <row r="34" spans="1:4" s="1" customFormat="1" ht="18" customHeight="1">
      <c r="A34" s="42"/>
      <c r="B34" s="11"/>
      <c r="C34" s="42" t="s">
        <v>48</v>
      </c>
      <c r="D34" s="36"/>
    </row>
    <row r="35" spans="1:4" s="1" customFormat="1" ht="18" customHeight="1">
      <c r="A35" s="42"/>
      <c r="B35" s="11"/>
      <c r="C35" s="42" t="s">
        <v>49</v>
      </c>
      <c r="D35" s="36"/>
    </row>
    <row r="36" spans="1:4" s="1" customFormat="1" ht="18" customHeight="1">
      <c r="A36" s="42"/>
      <c r="B36" s="11"/>
      <c r="C36" s="42"/>
      <c r="D36" s="46"/>
    </row>
    <row r="37" spans="1:4" s="1" customFormat="1" ht="18" customHeight="1">
      <c r="A37" s="42"/>
      <c r="B37" s="11"/>
      <c r="C37" s="42"/>
      <c r="D37" s="46"/>
    </row>
    <row r="38" spans="1:4" s="1" customFormat="1" ht="18" customHeight="1">
      <c r="A38" s="42"/>
      <c r="B38" s="11"/>
      <c r="C38" s="43" t="s">
        <v>50</v>
      </c>
      <c r="D38" s="49"/>
    </row>
    <row r="39" spans="1:4" s="1" customFormat="1" ht="18" customHeight="1">
      <c r="A39" s="46"/>
      <c r="B39" s="46"/>
      <c r="C39" s="46"/>
      <c r="D39" s="46"/>
    </row>
    <row r="40" spans="1:4" s="1" customFormat="1" ht="18" customHeight="1">
      <c r="A40" s="46"/>
      <c r="B40" s="46"/>
      <c r="C40" s="43"/>
      <c r="D40" s="36"/>
    </row>
    <row r="41" spans="1:4" s="1" customFormat="1" ht="18" customHeight="1">
      <c r="A41" s="5" t="s">
        <v>173</v>
      </c>
      <c r="B41" s="11">
        <v>3170.215593</v>
      </c>
      <c r="C41" s="5" t="s">
        <v>174</v>
      </c>
      <c r="D41" s="36">
        <f>SUM(D6:D35)</f>
        <v>3170.215593</v>
      </c>
    </row>
    <row r="42" s="1" customFormat="1" ht="18" customHeight="1">
      <c r="A42" s="12" t="s">
        <v>175</v>
      </c>
    </row>
    <row r="43" spans="1:4" s="1" customFormat="1" ht="14.25">
      <c r="A43" s="7"/>
      <c r="B43" s="7"/>
      <c r="C43" s="7"/>
      <c r="D43" s="7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showGridLines="0" workbookViewId="0" topLeftCell="C1">
      <selection activeCell="E8" sqref="E8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37" t="s">
        <v>176</v>
      </c>
    </row>
    <row r="2" spans="1:14" s="1" customFormat="1" ht="25.5" customHeight="1">
      <c r="A2" s="80" t="s">
        <v>241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1" customFormat="1" ht="20.25" customHeight="1">
      <c r="A3" s="92" t="s">
        <v>1</v>
      </c>
      <c r="B3" s="92"/>
      <c r="C3" s="38"/>
      <c r="D3" s="38"/>
      <c r="E3" s="38"/>
      <c r="F3" s="38"/>
      <c r="G3" s="38"/>
      <c r="H3" s="38"/>
      <c r="I3" s="38"/>
      <c r="J3" s="38"/>
      <c r="K3" s="38"/>
      <c r="L3" s="38"/>
      <c r="M3" s="93" t="s">
        <v>2</v>
      </c>
      <c r="N3" s="93"/>
    </row>
    <row r="4" spans="1:14" s="1" customFormat="1" ht="31.5" customHeight="1">
      <c r="A4" s="94" t="s">
        <v>55</v>
      </c>
      <c r="B4" s="94"/>
      <c r="C4" s="89" t="s">
        <v>7</v>
      </c>
      <c r="D4" s="89" t="s">
        <v>177</v>
      </c>
      <c r="E4" s="89" t="s">
        <v>178</v>
      </c>
      <c r="F4" s="89" t="s">
        <v>179</v>
      </c>
      <c r="G4" s="89" t="s">
        <v>180</v>
      </c>
      <c r="H4" s="89" t="s">
        <v>181</v>
      </c>
      <c r="I4" s="82" t="s">
        <v>182</v>
      </c>
      <c r="J4" s="82"/>
      <c r="K4" s="82"/>
      <c r="L4" s="82"/>
      <c r="M4" s="82"/>
      <c r="N4" s="82"/>
    </row>
    <row r="5" spans="1:14" s="1" customFormat="1" ht="42.75" customHeight="1">
      <c r="A5" s="33" t="s">
        <v>56</v>
      </c>
      <c r="B5" s="33" t="s">
        <v>57</v>
      </c>
      <c r="C5" s="89"/>
      <c r="D5" s="89"/>
      <c r="E5" s="89"/>
      <c r="F5" s="89"/>
      <c r="G5" s="89"/>
      <c r="H5" s="89"/>
      <c r="I5" s="19" t="s">
        <v>183</v>
      </c>
      <c r="J5" s="19" t="s">
        <v>184</v>
      </c>
      <c r="K5" s="19" t="s">
        <v>185</v>
      </c>
      <c r="L5" s="33" t="s">
        <v>186</v>
      </c>
      <c r="M5" s="33" t="s">
        <v>187</v>
      </c>
      <c r="N5" s="19" t="s">
        <v>188</v>
      </c>
    </row>
    <row r="6" spans="1:19" s="1" customFormat="1" ht="42.75" customHeight="1">
      <c r="A6" s="34" t="s">
        <v>7</v>
      </c>
      <c r="B6" s="39" t="s">
        <v>60</v>
      </c>
      <c r="C6" s="40">
        <v>3170.215593</v>
      </c>
      <c r="D6" s="36">
        <v>2370.215593</v>
      </c>
      <c r="E6" s="36"/>
      <c r="F6" s="36">
        <v>800</v>
      </c>
      <c r="G6" s="36"/>
      <c r="H6" s="36"/>
      <c r="I6" s="36"/>
      <c r="J6" s="36"/>
      <c r="K6" s="36"/>
      <c r="L6" s="36"/>
      <c r="M6" s="36"/>
      <c r="N6" s="36"/>
      <c r="O6" s="41"/>
      <c r="P6" s="41"/>
      <c r="Q6" s="41"/>
      <c r="R6" s="41"/>
      <c r="S6" s="41"/>
    </row>
    <row r="7" spans="1:14" s="1" customFormat="1" ht="42.75" customHeight="1">
      <c r="A7" s="34" t="s">
        <v>61</v>
      </c>
      <c r="B7" s="39" t="s">
        <v>62</v>
      </c>
      <c r="C7" s="40">
        <v>2845.362163</v>
      </c>
      <c r="D7" s="36">
        <v>2045.3621629999998</v>
      </c>
      <c r="E7" s="36"/>
      <c r="F7" s="36">
        <v>800</v>
      </c>
      <c r="G7" s="36"/>
      <c r="H7" s="36"/>
      <c r="I7" s="36"/>
      <c r="J7" s="36"/>
      <c r="K7" s="36"/>
      <c r="L7" s="36"/>
      <c r="M7" s="36"/>
      <c r="N7" s="36"/>
    </row>
    <row r="8" spans="1:14" s="1" customFormat="1" ht="42.75" customHeight="1">
      <c r="A8" s="34" t="s">
        <v>63</v>
      </c>
      <c r="B8" s="39" t="s">
        <v>64</v>
      </c>
      <c r="C8" s="40">
        <v>2845.362163</v>
      </c>
      <c r="D8" s="36">
        <v>2045.3621629999998</v>
      </c>
      <c r="E8" s="36"/>
      <c r="F8" s="36">
        <v>800</v>
      </c>
      <c r="G8" s="36"/>
      <c r="H8" s="36"/>
      <c r="I8" s="36"/>
      <c r="J8" s="36"/>
      <c r="K8" s="36"/>
      <c r="L8" s="36"/>
      <c r="M8" s="36"/>
      <c r="N8" s="36"/>
    </row>
    <row r="9" spans="1:14" s="1" customFormat="1" ht="42.75" customHeight="1">
      <c r="A9" s="34" t="s">
        <v>65</v>
      </c>
      <c r="B9" s="39" t="s">
        <v>66</v>
      </c>
      <c r="C9" s="40">
        <v>2845.362163</v>
      </c>
      <c r="D9" s="36">
        <v>2045.3621629999998</v>
      </c>
      <c r="E9" s="36"/>
      <c r="F9" s="36">
        <v>800</v>
      </c>
      <c r="G9" s="36"/>
      <c r="H9" s="36"/>
      <c r="I9" s="36"/>
      <c r="J9" s="36"/>
      <c r="K9" s="36"/>
      <c r="L9" s="36"/>
      <c r="M9" s="36"/>
      <c r="N9" s="36"/>
    </row>
    <row r="10" spans="1:14" s="1" customFormat="1" ht="42.75" customHeight="1">
      <c r="A10" s="34" t="s">
        <v>67</v>
      </c>
      <c r="B10" s="39" t="s">
        <v>68</v>
      </c>
      <c r="C10" s="40">
        <v>171.250929</v>
      </c>
      <c r="D10" s="36">
        <v>171.250929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s="1" customFormat="1" ht="42.75" customHeight="1">
      <c r="A11" s="34" t="s">
        <v>69</v>
      </c>
      <c r="B11" s="39" t="s">
        <v>70</v>
      </c>
      <c r="C11" s="40">
        <v>171.250929</v>
      </c>
      <c r="D11" s="36">
        <v>171.250929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s="1" customFormat="1" ht="42.75" customHeight="1">
      <c r="A12" s="34" t="s">
        <v>71</v>
      </c>
      <c r="B12" s="39" t="s">
        <v>72</v>
      </c>
      <c r="C12" s="40">
        <v>114.167286</v>
      </c>
      <c r="D12" s="36">
        <v>114.167286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s="1" customFormat="1" ht="42.75" customHeight="1">
      <c r="A13" s="34" t="s">
        <v>73</v>
      </c>
      <c r="B13" s="39" t="s">
        <v>74</v>
      </c>
      <c r="C13" s="40">
        <v>57.083643</v>
      </c>
      <c r="D13" s="36">
        <v>57.083643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s="1" customFormat="1" ht="42.75" customHeight="1">
      <c r="A14" s="34" t="s">
        <v>75</v>
      </c>
      <c r="B14" s="39" t="s">
        <v>76</v>
      </c>
      <c r="C14" s="40">
        <v>35.361807</v>
      </c>
      <c r="D14" s="36">
        <v>35.361807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s="1" customFormat="1" ht="42.75" customHeight="1">
      <c r="A15" s="34" t="s">
        <v>77</v>
      </c>
      <c r="B15" s="39" t="s">
        <v>78</v>
      </c>
      <c r="C15" s="40">
        <v>35.361807</v>
      </c>
      <c r="D15" s="36">
        <v>35.361807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s="1" customFormat="1" ht="42.75" customHeight="1">
      <c r="A16" s="34" t="s">
        <v>79</v>
      </c>
      <c r="B16" s="39" t="s">
        <v>80</v>
      </c>
      <c r="C16" s="40">
        <v>14.179661</v>
      </c>
      <c r="D16" s="36">
        <v>14.179661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s="1" customFormat="1" ht="42.75" customHeight="1">
      <c r="A17" s="34" t="s">
        <v>81</v>
      </c>
      <c r="B17" s="39" t="s">
        <v>82</v>
      </c>
      <c r="C17" s="40">
        <v>16.751002</v>
      </c>
      <c r="D17" s="36">
        <v>16.751002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1" customFormat="1" ht="42.75" customHeight="1">
      <c r="A18" s="34" t="s">
        <v>83</v>
      </c>
      <c r="B18" s="39" t="s">
        <v>84</v>
      </c>
      <c r="C18" s="40">
        <v>4.431144000000001</v>
      </c>
      <c r="D18" s="36">
        <v>4.431144000000001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s="1" customFormat="1" ht="42.75" customHeight="1">
      <c r="A19" s="34" t="s">
        <v>85</v>
      </c>
      <c r="B19" s="39" t="s">
        <v>86</v>
      </c>
      <c r="C19" s="40">
        <v>118.24069399999999</v>
      </c>
      <c r="D19" s="36">
        <v>118.24069399999999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s="1" customFormat="1" ht="42.75" customHeight="1">
      <c r="A20" s="34" t="s">
        <v>87</v>
      </c>
      <c r="B20" s="39" t="s">
        <v>88</v>
      </c>
      <c r="C20" s="40">
        <v>118.24069399999999</v>
      </c>
      <c r="D20" s="36">
        <v>118.24069399999999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s="1" customFormat="1" ht="42.75" customHeight="1">
      <c r="A21" s="34" t="s">
        <v>89</v>
      </c>
      <c r="B21" s="39" t="s">
        <v>90</v>
      </c>
      <c r="C21" s="40">
        <v>85.625465</v>
      </c>
      <c r="D21" s="36">
        <v>85.625465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s="1" customFormat="1" ht="42.75" customHeight="1">
      <c r="A22" s="34" t="s">
        <v>91</v>
      </c>
      <c r="B22" s="39" t="s">
        <v>92</v>
      </c>
      <c r="C22" s="40">
        <v>32.615229</v>
      </c>
      <c r="D22" s="36">
        <v>32.615229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</row>
  </sheetData>
  <sheetProtection formatCells="0" formatColumns="0" formatRows="0" insertColumns="0" insertRows="0" insertHyperlinks="0" deleteColumns="0" deleteRows="0" sort="0" autoFilter="0" pivotTables="0"/>
  <mergeCells count="17">
    <mergeCell ref="E4:E5"/>
    <mergeCell ref="F4:F5"/>
    <mergeCell ref="G4:G5"/>
    <mergeCell ref="H4:H5"/>
    <mergeCell ref="A2:N2"/>
    <mergeCell ref="A3:B3"/>
    <mergeCell ref="M3:N3"/>
    <mergeCell ref="A4:B4"/>
    <mergeCell ref="I4:N4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C7">
      <selection activeCell="H7" sqref="H7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31" t="s">
        <v>189</v>
      </c>
    </row>
    <row r="2" spans="1:5" s="1" customFormat="1" ht="28.5" customHeight="1">
      <c r="A2" s="95" t="s">
        <v>247</v>
      </c>
      <c r="B2" s="81"/>
      <c r="C2" s="81"/>
      <c r="D2" s="81"/>
      <c r="E2" s="81"/>
    </row>
    <row r="3" spans="1:5" s="1" customFormat="1" ht="16.5" customHeight="1">
      <c r="A3" s="17" t="s">
        <v>1</v>
      </c>
      <c r="B3" s="17"/>
      <c r="C3" s="17"/>
      <c r="D3" s="17"/>
      <c r="E3" s="18" t="s">
        <v>2</v>
      </c>
    </row>
    <row r="4" spans="1:5" s="1" customFormat="1" ht="27" customHeight="1">
      <c r="A4" s="94" t="s">
        <v>55</v>
      </c>
      <c r="B4" s="94"/>
      <c r="C4" s="83" t="s">
        <v>7</v>
      </c>
      <c r="D4" s="83" t="s">
        <v>58</v>
      </c>
      <c r="E4" s="83" t="s">
        <v>59</v>
      </c>
    </row>
    <row r="5" spans="1:5" s="1" customFormat="1" ht="27" customHeight="1">
      <c r="A5" s="33" t="s">
        <v>56</v>
      </c>
      <c r="B5" s="33" t="s">
        <v>57</v>
      </c>
      <c r="C5" s="83"/>
      <c r="D5" s="83"/>
      <c r="E5" s="83"/>
    </row>
    <row r="6" spans="1:5" s="1" customFormat="1" ht="27" customHeight="1">
      <c r="A6" s="34" t="s">
        <v>60</v>
      </c>
      <c r="B6" s="35" t="s">
        <v>60</v>
      </c>
      <c r="C6" s="36">
        <v>3170.215593</v>
      </c>
      <c r="D6" s="36">
        <v>2185.215593</v>
      </c>
      <c r="E6" s="36">
        <v>985</v>
      </c>
    </row>
    <row r="7" spans="1:5" s="1" customFormat="1" ht="27" customHeight="1">
      <c r="A7" s="34" t="s">
        <v>61</v>
      </c>
      <c r="B7" s="35" t="s">
        <v>62</v>
      </c>
      <c r="C7" s="36">
        <v>2845.362163</v>
      </c>
      <c r="D7" s="36">
        <v>1860.3621629999998</v>
      </c>
      <c r="E7" s="36">
        <v>985</v>
      </c>
    </row>
    <row r="8" spans="1:5" s="1" customFormat="1" ht="27" customHeight="1">
      <c r="A8" s="34" t="s">
        <v>63</v>
      </c>
      <c r="B8" s="35" t="s">
        <v>64</v>
      </c>
      <c r="C8" s="36">
        <v>2845.362163</v>
      </c>
      <c r="D8" s="36">
        <v>1860.3621629999998</v>
      </c>
      <c r="E8" s="36">
        <v>985</v>
      </c>
    </row>
    <row r="9" spans="1:5" s="1" customFormat="1" ht="27" customHeight="1">
      <c r="A9" s="34" t="s">
        <v>65</v>
      </c>
      <c r="B9" s="35" t="s">
        <v>66</v>
      </c>
      <c r="C9" s="36">
        <v>2845.362163</v>
      </c>
      <c r="D9" s="36">
        <v>1860.3621629999998</v>
      </c>
      <c r="E9" s="36">
        <v>985</v>
      </c>
    </row>
    <row r="10" spans="1:5" s="1" customFormat="1" ht="27" customHeight="1">
      <c r="A10" s="34" t="s">
        <v>67</v>
      </c>
      <c r="B10" s="35" t="s">
        <v>68</v>
      </c>
      <c r="C10" s="36">
        <v>171.250929</v>
      </c>
      <c r="D10" s="36">
        <v>171.250929</v>
      </c>
      <c r="E10" s="36"/>
    </row>
    <row r="11" spans="1:5" s="1" customFormat="1" ht="27" customHeight="1">
      <c r="A11" s="34" t="s">
        <v>69</v>
      </c>
      <c r="B11" s="35" t="s">
        <v>70</v>
      </c>
      <c r="C11" s="36">
        <v>171.250929</v>
      </c>
      <c r="D11" s="36">
        <v>171.250929</v>
      </c>
      <c r="E11" s="36"/>
    </row>
    <row r="12" spans="1:5" s="1" customFormat="1" ht="27" customHeight="1">
      <c r="A12" s="34" t="s">
        <v>71</v>
      </c>
      <c r="B12" s="35" t="s">
        <v>72</v>
      </c>
      <c r="C12" s="36">
        <v>114.167286</v>
      </c>
      <c r="D12" s="36">
        <v>114.167286</v>
      </c>
      <c r="E12" s="36"/>
    </row>
    <row r="13" spans="1:5" s="1" customFormat="1" ht="27" customHeight="1">
      <c r="A13" s="34" t="s">
        <v>73</v>
      </c>
      <c r="B13" s="35" t="s">
        <v>74</v>
      </c>
      <c r="C13" s="36">
        <v>57.083643</v>
      </c>
      <c r="D13" s="36">
        <v>57.083643</v>
      </c>
      <c r="E13" s="36"/>
    </row>
    <row r="14" spans="1:5" s="1" customFormat="1" ht="27" customHeight="1">
      <c r="A14" s="34" t="s">
        <v>75</v>
      </c>
      <c r="B14" s="35" t="s">
        <v>76</v>
      </c>
      <c r="C14" s="36">
        <v>35.361807</v>
      </c>
      <c r="D14" s="36">
        <v>35.361807</v>
      </c>
      <c r="E14" s="36"/>
    </row>
    <row r="15" spans="1:5" s="1" customFormat="1" ht="27" customHeight="1">
      <c r="A15" s="34" t="s">
        <v>77</v>
      </c>
      <c r="B15" s="35" t="s">
        <v>78</v>
      </c>
      <c r="C15" s="36">
        <v>35.361807</v>
      </c>
      <c r="D15" s="36">
        <v>35.361807</v>
      </c>
      <c r="E15" s="36"/>
    </row>
    <row r="16" spans="1:5" s="1" customFormat="1" ht="27" customHeight="1">
      <c r="A16" s="34" t="s">
        <v>79</v>
      </c>
      <c r="B16" s="35" t="s">
        <v>80</v>
      </c>
      <c r="C16" s="36">
        <v>14.179661</v>
      </c>
      <c r="D16" s="36">
        <v>14.179661</v>
      </c>
      <c r="E16" s="36"/>
    </row>
    <row r="17" spans="1:5" s="1" customFormat="1" ht="27" customHeight="1">
      <c r="A17" s="34" t="s">
        <v>81</v>
      </c>
      <c r="B17" s="35" t="s">
        <v>82</v>
      </c>
      <c r="C17" s="36">
        <v>16.751002</v>
      </c>
      <c r="D17" s="36">
        <v>16.751002</v>
      </c>
      <c r="E17" s="36"/>
    </row>
    <row r="18" spans="1:5" s="1" customFormat="1" ht="27" customHeight="1">
      <c r="A18" s="34" t="s">
        <v>83</v>
      </c>
      <c r="B18" s="35" t="s">
        <v>84</v>
      </c>
      <c r="C18" s="36">
        <v>4.431144000000001</v>
      </c>
      <c r="D18" s="36">
        <v>4.431144000000001</v>
      </c>
      <c r="E18" s="36"/>
    </row>
    <row r="19" spans="1:5" s="1" customFormat="1" ht="27" customHeight="1">
      <c r="A19" s="34" t="s">
        <v>85</v>
      </c>
      <c r="B19" s="35" t="s">
        <v>86</v>
      </c>
      <c r="C19" s="36">
        <v>118.24069399999999</v>
      </c>
      <c r="D19" s="36">
        <v>118.24069399999999</v>
      </c>
      <c r="E19" s="36"/>
    </row>
    <row r="20" spans="1:5" s="1" customFormat="1" ht="27" customHeight="1">
      <c r="A20" s="34" t="s">
        <v>87</v>
      </c>
      <c r="B20" s="35" t="s">
        <v>88</v>
      </c>
      <c r="C20" s="36">
        <v>118.24069399999999</v>
      </c>
      <c r="D20" s="36">
        <v>118.24069399999999</v>
      </c>
      <c r="E20" s="36"/>
    </row>
    <row r="21" spans="1:5" s="1" customFormat="1" ht="27" customHeight="1">
      <c r="A21" s="34" t="s">
        <v>89</v>
      </c>
      <c r="B21" s="35" t="s">
        <v>90</v>
      </c>
      <c r="C21" s="36">
        <v>85.625465</v>
      </c>
      <c r="D21" s="36">
        <v>85.625465</v>
      </c>
      <c r="E21" s="36"/>
    </row>
    <row r="22" spans="1:5" s="1" customFormat="1" ht="27" customHeight="1">
      <c r="A22" s="34" t="s">
        <v>91</v>
      </c>
      <c r="B22" s="35" t="s">
        <v>92</v>
      </c>
      <c r="C22" s="36">
        <v>32.615229</v>
      </c>
      <c r="D22" s="36">
        <v>32.615229</v>
      </c>
      <c r="E22" s="36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5" width="19.421875" style="0" customWidth="1"/>
  </cols>
  <sheetData>
    <row r="1" spans="1:5" ht="13.5">
      <c r="A1" s="66" t="s">
        <v>251</v>
      </c>
      <c r="B1" s="67"/>
      <c r="C1" s="67"/>
      <c r="D1" s="67"/>
      <c r="E1" s="67"/>
    </row>
    <row r="2" spans="1:5" ht="25.5">
      <c r="A2" s="68" t="s">
        <v>250</v>
      </c>
      <c r="B2" s="69"/>
      <c r="C2" s="69"/>
      <c r="D2" s="69"/>
      <c r="E2" s="69"/>
    </row>
    <row r="3" spans="1:5" ht="12.75">
      <c r="A3" s="70" t="s">
        <v>248</v>
      </c>
      <c r="B3" s="71"/>
      <c r="C3" s="71"/>
      <c r="D3" s="71"/>
      <c r="E3" s="72" t="s">
        <v>155</v>
      </c>
    </row>
    <row r="4" spans="1:5" ht="13.5">
      <c r="A4" s="96" t="s">
        <v>56</v>
      </c>
      <c r="B4" s="96" t="s">
        <v>57</v>
      </c>
      <c r="C4" s="96" t="s">
        <v>249</v>
      </c>
      <c r="D4" s="96"/>
      <c r="E4" s="96"/>
    </row>
    <row r="5" spans="1:5" ht="13.5">
      <c r="A5" s="96"/>
      <c r="B5" s="96"/>
      <c r="C5" s="73" t="s">
        <v>7</v>
      </c>
      <c r="D5" s="73" t="s">
        <v>58</v>
      </c>
      <c r="E5" s="73" t="s">
        <v>59</v>
      </c>
    </row>
    <row r="6" spans="1:5" ht="13.5">
      <c r="A6" s="74"/>
      <c r="B6" s="75"/>
      <c r="C6" s="76"/>
      <c r="D6" s="77"/>
      <c r="E6" s="76"/>
    </row>
    <row r="7" spans="1:10" ht="14.25">
      <c r="A7" s="78" t="s">
        <v>253</v>
      </c>
      <c r="B7" s="79"/>
      <c r="C7" s="79"/>
      <c r="D7" s="79"/>
      <c r="E7" s="79"/>
      <c r="F7" s="79"/>
      <c r="G7" s="79"/>
      <c r="H7" s="79"/>
      <c r="I7" s="79"/>
      <c r="J7" s="79"/>
    </row>
  </sheetData>
  <sheetProtection/>
  <mergeCells count="3">
    <mergeCell ref="A4:A5"/>
    <mergeCell ref="B4:B5"/>
    <mergeCell ref="C4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27" t="s">
        <v>190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13.5" customHeight="1">
      <c r="A2" s="99" t="s">
        <v>243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" customFormat="1" ht="13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1" customFormat="1" ht="13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s="1" customFormat="1" ht="13.5" customHeight="1">
      <c r="A5" s="27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2</v>
      </c>
    </row>
    <row r="6" spans="1:13" s="1" customFormat="1" ht="29.25" customHeight="1">
      <c r="A6" s="98" t="s">
        <v>191</v>
      </c>
      <c r="B6" s="98" t="s">
        <v>192</v>
      </c>
      <c r="C6" s="98" t="s">
        <v>7</v>
      </c>
      <c r="D6" s="98" t="s">
        <v>193</v>
      </c>
      <c r="E6" s="98"/>
      <c r="F6" s="98"/>
      <c r="G6" s="98" t="s">
        <v>194</v>
      </c>
      <c r="H6" s="98"/>
      <c r="I6" s="98"/>
      <c r="J6" s="98" t="s">
        <v>179</v>
      </c>
      <c r="K6" s="98" t="s">
        <v>182</v>
      </c>
      <c r="L6" s="97" t="s">
        <v>180</v>
      </c>
      <c r="M6" s="97" t="s">
        <v>195</v>
      </c>
    </row>
    <row r="7" spans="1:13" s="1" customFormat="1" ht="28.5" customHeight="1">
      <c r="A7" s="98"/>
      <c r="B7" s="98"/>
      <c r="C7" s="98"/>
      <c r="D7" s="5" t="s">
        <v>196</v>
      </c>
      <c r="E7" s="5" t="s">
        <v>197</v>
      </c>
      <c r="F7" s="5" t="s">
        <v>198</v>
      </c>
      <c r="G7" s="5" t="s">
        <v>196</v>
      </c>
      <c r="H7" s="5" t="s">
        <v>197</v>
      </c>
      <c r="I7" s="5" t="s">
        <v>198</v>
      </c>
      <c r="J7" s="98"/>
      <c r="K7" s="98"/>
      <c r="L7" s="97"/>
      <c r="M7" s="97"/>
    </row>
    <row r="8" spans="1:13" s="1" customFormat="1" ht="25.5" customHeight="1">
      <c r="A8" s="29" t="s">
        <v>60</v>
      </c>
      <c r="B8" s="29" t="s">
        <v>7</v>
      </c>
      <c r="C8" s="30">
        <v>985</v>
      </c>
      <c r="D8" s="30">
        <v>985</v>
      </c>
      <c r="E8" s="30"/>
      <c r="F8" s="23"/>
      <c r="G8" s="30"/>
      <c r="H8" s="30"/>
      <c r="I8" s="23"/>
      <c r="J8" s="30"/>
      <c r="K8" s="30"/>
      <c r="L8" s="30"/>
      <c r="M8" s="30"/>
    </row>
    <row r="9" spans="1:13" s="1" customFormat="1" ht="25.5" customHeight="1">
      <c r="A9" s="29" t="s">
        <v>199</v>
      </c>
      <c r="B9" s="29" t="s">
        <v>200</v>
      </c>
      <c r="C9" s="30">
        <v>35</v>
      </c>
      <c r="D9" s="30">
        <v>35</v>
      </c>
      <c r="E9" s="30"/>
      <c r="F9" s="23"/>
      <c r="G9" s="30"/>
      <c r="H9" s="30"/>
      <c r="I9" s="23"/>
      <c r="J9" s="30"/>
      <c r="K9" s="30"/>
      <c r="L9" s="30"/>
      <c r="M9" s="30"/>
    </row>
    <row r="10" spans="1:13" s="1" customFormat="1" ht="25.5" customHeight="1">
      <c r="A10" s="29" t="s">
        <v>201</v>
      </c>
      <c r="B10" s="29" t="s">
        <v>200</v>
      </c>
      <c r="C10" s="30">
        <v>600</v>
      </c>
      <c r="D10" s="30">
        <v>600</v>
      </c>
      <c r="E10" s="30"/>
      <c r="F10" s="23"/>
      <c r="G10" s="30"/>
      <c r="H10" s="30"/>
      <c r="I10" s="23"/>
      <c r="J10" s="30"/>
      <c r="K10" s="30"/>
      <c r="L10" s="30"/>
      <c r="M10" s="30"/>
    </row>
    <row r="11" spans="1:13" s="1" customFormat="1" ht="25.5" customHeight="1">
      <c r="A11" s="29" t="s">
        <v>202</v>
      </c>
      <c r="B11" s="29" t="s">
        <v>200</v>
      </c>
      <c r="C11" s="30">
        <v>150</v>
      </c>
      <c r="D11" s="30">
        <v>150</v>
      </c>
      <c r="E11" s="30"/>
      <c r="F11" s="23"/>
      <c r="G11" s="30"/>
      <c r="H11" s="30"/>
      <c r="I11" s="23"/>
      <c r="J11" s="30"/>
      <c r="K11" s="30"/>
      <c r="L11" s="30"/>
      <c r="M11" s="30"/>
    </row>
    <row r="12" spans="1:13" s="1" customFormat="1" ht="25.5" customHeight="1">
      <c r="A12" s="29" t="s">
        <v>203</v>
      </c>
      <c r="B12" s="29" t="s">
        <v>200</v>
      </c>
      <c r="C12" s="30">
        <v>200</v>
      </c>
      <c r="D12" s="30">
        <v>200</v>
      </c>
      <c r="E12" s="30"/>
      <c r="F12" s="23"/>
      <c r="G12" s="30"/>
      <c r="H12" s="30"/>
      <c r="I12" s="23"/>
      <c r="J12" s="30"/>
      <c r="K12" s="30"/>
      <c r="L12" s="30"/>
      <c r="M12" s="30"/>
    </row>
  </sheetData>
  <sheetProtection formatCells="0" formatColumns="0" formatRows="0" insertColumns="0" insertRows="0" insertHyperlinks="0" deleteColumns="0" deleteRows="0" sort="0" autoFilter="0" pivotTables="0"/>
  <mergeCells count="19">
    <mergeCell ref="M6:M7"/>
    <mergeCell ref="A2:M4"/>
    <mergeCell ref="J6:J7"/>
    <mergeCell ref="K6:K7"/>
    <mergeCell ref="L6:L7"/>
    <mergeCell ref="D6:F6"/>
    <mergeCell ref="G6:I6"/>
    <mergeCell ref="A6:A7"/>
    <mergeCell ref="B6:B7"/>
    <mergeCell ref="C6:C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wangfeng</dc:creator>
  <cp:keywords/>
  <dc:description/>
  <cp:lastModifiedBy>szdx</cp:lastModifiedBy>
  <cp:lastPrinted>2023-02-03T04:40:48Z</cp:lastPrinted>
  <dcterms:created xsi:type="dcterms:W3CDTF">2023-02-03T07:34:49Z</dcterms:created>
  <dcterms:modified xsi:type="dcterms:W3CDTF">2023-02-06T07:27:19Z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75D42C12D72042C99E8DB14B4CDE3D28</vt:lpwstr>
  </property>
</Properties>
</file>