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firstSheet="7" activeTab="1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国有资本经营预算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<sst xmlns="http://schemas.openxmlformats.org/spreadsheetml/2006/main" count="411" uniqueCount="241">
  <si>
    <t>表1</t>
  </si>
  <si>
    <t>2023年部门财政拨款收支预算总表</t>
  </si>
  <si>
    <t>部门（单位）名称:213-宿州市广播电视台 , 213001-宿州市广播电视台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</si>
  <si>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</si>
  <si>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</si>
  <si>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</si>
  <si>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</si>
  <si>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</si>
  <si>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</si>
  <si>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</si>
  <si>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</si>
  <si>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</si>
  <si>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</si>
  <si>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</si>
  <si>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</si>
  <si>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</si>
  <si>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</si>
  <si>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</si>
  <si>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</si>
  <si>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</si>
  <si>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</si>
  <si>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</si>
  <si>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</si>
  <si>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</si>
  <si>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</si>
  <si>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</si>
  <si>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</si>
  <si>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</si>
  <si>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</si>
  <si>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</si>
  <si>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</si>
  <si>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</si>
  <si>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</si>
  <si>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</si>
  <si>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</si>
  <si>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</si>
  <si>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</si>
  <si>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</si>
  <si>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</si>
  <si>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</si>
  <si>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</si>
  <si>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</si>
  <si>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</si>
  <si>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</si>
  <si>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</si>
  <si>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</si>
  <si>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</si>
  <si>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</si>
  <si>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</si>
  <si>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</si>
  <si>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</si>
  <si>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</si>
  <si>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</si>
  <si>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</si>
  <si>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</si>
  <si>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</si>
  <si>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</si>
  <si>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</si>
  <si>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</si>
  <si>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</si>
  <si>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</si>
  <si>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</si>
  <si>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</si>
  <si>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207</t>
  </si>
  <si>
    <t>文化旅游体育与传媒支出</t>
  </si>
  <si>
    <t>20708</t>
  </si>
  <si>
    <t>广播电视</t>
  </si>
  <si>
    <t>2070808</t>
  </si>
  <si>
    <t>广播电视事务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</si>
  <si>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</si>
  <si>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</si>
  <si>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</si>
  <si>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</si>
  <si>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</si>
  <si>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</si>
  <si>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</si>
  <si>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</si>
  <si>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</si>
  <si>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</si>
  <si>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</si>
  <si>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</si>
  <si>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</si>
  <si>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</si>
  <si>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</si>
  <si>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</si>
  <si>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</si>
  <si>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</si>
  <si>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</si>
  <si>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</si>
  <si>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</si>
  <si>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</si>
  <si>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</si>
  <si>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</si>
  <si>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</si>
  <si>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</si>
  <si>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</si>
  <si>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</si>
  <si>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</si>
  <si>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</si>
  <si>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</si>
  <si>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</si>
  <si>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</si>
  <si>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</si>
  <si>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</si>
  <si>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</si>
  <si>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</si>
  <si>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</si>
  <si>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</si>
  <si>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</si>
  <si>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</si>
  <si>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</si>
  <si>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</si>
  <si>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</si>
  <si>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</si>
  <si>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</si>
  <si>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</si>
  <si>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</si>
  <si>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</si>
  <si>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</si>
  <si>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</si>
  <si>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</si>
  <si>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</si>
  <si>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</si>
  <si>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</si>
  <si>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</si>
  <si>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</si>
  <si>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</si>
  <si>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</si>
  <si>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</si>
  <si>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</si>
  <si>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</si>
  <si>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</si>
  <si>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</si>
  <si>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</si>
  <si>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</si>
  <si>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</si>
  <si>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</si>
  <si>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</si>
  <si>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</si>
  <si>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</si>
  <si>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</si>
  <si>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</si>
  <si>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</si>
  <si>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</si>
  <si>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</si>
  <si>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</si>
  <si>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</si>
  <si>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</si>
  <si>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</si>
  <si>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</si>
  <si>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</si>
  <si>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</si>
  <si>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</si>
  <si>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</si>
  <si>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</si>
  <si>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</si>
  <si>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</si>
  <si>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</si>
  <si>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</si>
  <si>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30302</t>
  </si>
  <si>
    <t>退休费</t>
  </si>
  <si>
    <t>表4</t>
  </si>
  <si>
    <t>2023年部门政府性基金预算支出预算表</t>
  </si>
  <si>
    <t>本年政府性基金财政拨款支出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</si>
  <si>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宋体"/>
        <family val="0"/>
      </rPr>
      <t>宿州市广播电视台没有政府性基金预算拨款收入，也没有政府性基金预算拨款安排的支出，故本表无数据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</t>
    </r>
    <r>
      <rPr>
        <sz val="11"/>
        <color indexed="8"/>
        <rFont val="Calibri"/>
        <family val="2"/>
      </rPr>
      <t xml:space="preserve"> </t>
    </r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</si>
  <si>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</si>
  <si>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</si>
  <si>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</si>
  <si>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</si>
  <si>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</si>
  <si>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</si>
  <si>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</si>
  <si>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</si>
  <si>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</si>
  <si>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</si>
  <si>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</si>
  <si>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</si>
  <si>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</si>
  <si>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</si>
  <si>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</si>
  <si>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</si>
  <si>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</si>
  <si>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</si>
  <si>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</si>
  <si>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</si>
  <si>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</si>
  <si>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</si>
  <si>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</si>
  <si>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</si>
  <si>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</si>
  <si>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</si>
  <si>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</si>
  <si>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</si>
  <si>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</si>
  <si>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</si>
  <si>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</si>
  <si>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</si>
  <si>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</si>
  <si>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</si>
  <si>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</si>
  <si>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</si>
  <si>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2023年部门国有资本经营支出表</t>
  </si>
  <si>
    <t>部门（单位）名称：213-宿州市广播电视台，213001-宿州市广播电视台</t>
  </si>
  <si>
    <t>单位：万元</t>
  </si>
  <si>
    <t>国有资本经营预算财政拨款支出</t>
  </si>
  <si>
    <r>
      <t>注</t>
    </r>
    <r>
      <rPr>
        <sz val="10"/>
        <rFont val="Arial"/>
        <family val="2"/>
      </rPr>
      <t>:“</t>
    </r>
    <r>
      <rPr>
        <sz val="10"/>
        <rFont val="宋体"/>
        <family val="0"/>
      </rPr>
      <t>宿州市广播电视台2023年没有国有资本经营预算拨款收入，也没有使用国有资本经营预算拨款安排的支出，故本表无数据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</si>
  <si>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</si>
  <si>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</si>
  <si>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</si>
  <si>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</si>
  <si>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</si>
  <si>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</si>
  <si>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</si>
  <si>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</si>
  <si>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</si>
  <si>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</si>
  <si>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G3高速路口迎宾大屏运行维护费</t>
  </si>
  <si>
    <t>宿州市广播电视台</t>
  </si>
  <si>
    <t>编制内聘用人员工勤人员支出</t>
  </si>
  <si>
    <t>宿州市广播电视台运行经费补贴</t>
  </si>
  <si>
    <t>整合发射台建设和安全播出及微波传输项目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</si>
  <si>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</si>
  <si>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</si>
  <si>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</si>
  <si>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</si>
  <si>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</si>
  <si>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宿州市广播电视台_在职人员公务费</t>
  </si>
  <si>
    <t>表11</t>
  </si>
  <si>
    <t>2023年部门政府购买服务支出表</t>
  </si>
  <si>
    <t>‘部门（单位）名称:’213-宿州市广播电视台 , 213001-宿州市广播电视台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</si>
  <si>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</si>
  <si>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</si>
  <si>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</si>
  <si>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</si>
  <si>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</si>
  <si>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</si>
  <si>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</si>
  <si>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</si>
  <si>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</si>
  <si>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</si>
  <si>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注：宿州市广播电视台没有安排政府购买服务支出，故本表无数据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</si>
</sst>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;[Red]#,##0.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80" fontId="16" fillId="0" borderId="12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181" fontId="5" fillId="0" borderId="12" xfId="0" applyNumberFormat="1" applyFont="1" applyBorder="1" applyAlignment="1" applyProtection="1">
      <alignment horizontal="right" vertical="center"/>
      <protection/>
    </xf>
    <xf numFmtId="180" fontId="6" fillId="0" borderId="12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20">
      <selection activeCell="D23" sqref="D23"/>
    </sheetView>
  </sheetViews>
  <sheetFormatPr defaultColWidth="8.8515625" defaultRowHeight="12.75" customHeight="1"/>
  <cols>
    <col min="1" max="1" width="21.7109375" style="1" customWidth="1"/>
    <col min="2" max="2" width="14.28125" style="1" customWidth="1"/>
    <col min="3" max="3" width="25.57421875" style="1" customWidth="1"/>
    <col min="4" max="4" width="12.421875" style="1" customWidth="1"/>
    <col min="5" max="5" width="11.7109375" style="1" customWidth="1"/>
    <col min="6" max="6" width="9.8515625" style="1" customWidth="1"/>
    <col min="7" max="7" width="7.851562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7" t="s">
        <v>0</v>
      </c>
    </row>
    <row r="2" spans="1:253" s="1" customFormat="1" ht="26.25" customHeight="1">
      <c r="A2" s="38" t="s">
        <v>1</v>
      </c>
      <c r="B2" s="38"/>
      <c r="C2" s="38"/>
      <c r="D2" s="38"/>
      <c r="E2" s="38"/>
      <c r="F2" s="38"/>
      <c r="G2" s="38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s="1" customFormat="1" ht="18.75" customHeight="1">
      <c r="A3" s="3" t="s">
        <v>2</v>
      </c>
      <c r="B3" s="72"/>
      <c r="C3" s="13"/>
      <c r="D3" s="13"/>
      <c r="F3" s="12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8" customHeight="1">
      <c r="A4" s="53" t="s">
        <v>4</v>
      </c>
      <c r="B4" s="53"/>
      <c r="C4" s="53" t="s">
        <v>5</v>
      </c>
      <c r="D4" s="53"/>
      <c r="E4" s="53"/>
      <c r="F4" s="53"/>
      <c r="G4" s="5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47.25" customHeight="1">
      <c r="A5" s="53" t="s">
        <v>6</v>
      </c>
      <c r="B5" s="53" t="s">
        <v>7</v>
      </c>
      <c r="C5" s="53" t="s">
        <v>6</v>
      </c>
      <c r="D5" s="53" t="s">
        <v>8</v>
      </c>
      <c r="E5" s="43" t="s">
        <v>9</v>
      </c>
      <c r="F5" s="43" t="s">
        <v>10</v>
      </c>
      <c r="G5" s="73" t="s">
        <v>11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9.5" customHeight="1">
      <c r="A6" s="55" t="s">
        <v>12</v>
      </c>
      <c r="B6" s="46"/>
      <c r="C6" s="74" t="s">
        <v>13</v>
      </c>
      <c r="D6" s="46">
        <f>SUM(E6:F6)</f>
        <v>5490.053655</v>
      </c>
      <c r="E6" s="75">
        <f>SUM(E7:E36)</f>
        <v>5490.053655</v>
      </c>
      <c r="F6" s="75"/>
      <c r="G6" s="5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9.5" customHeight="1">
      <c r="A7" s="58" t="s">
        <v>14</v>
      </c>
      <c r="B7" s="46"/>
      <c r="C7" s="55" t="s">
        <v>15</v>
      </c>
      <c r="D7" s="46"/>
      <c r="E7" s="46"/>
      <c r="F7" s="46"/>
      <c r="G7" s="5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9.5" customHeight="1">
      <c r="A8" s="76" t="s">
        <v>16</v>
      </c>
      <c r="B8" s="46"/>
      <c r="C8" s="55" t="s">
        <v>17</v>
      </c>
      <c r="D8" s="46"/>
      <c r="E8" s="46"/>
      <c r="F8" s="46"/>
      <c r="G8" s="5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9.5" customHeight="1">
      <c r="A9" s="74" t="s">
        <v>18</v>
      </c>
      <c r="B9" s="46">
        <v>5490.053655</v>
      </c>
      <c r="C9" s="55" t="s">
        <v>19</v>
      </c>
      <c r="D9" s="46"/>
      <c r="E9" s="46"/>
      <c r="F9" s="46"/>
      <c r="G9" s="5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9.5" customHeight="1">
      <c r="A10" s="55" t="s">
        <v>14</v>
      </c>
      <c r="B10" s="46">
        <v>5490.053655</v>
      </c>
      <c r="C10" s="55" t="s">
        <v>20</v>
      </c>
      <c r="D10" s="46"/>
      <c r="E10" s="46"/>
      <c r="F10" s="46"/>
      <c r="G10" s="5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9.5" customHeight="1">
      <c r="A11" s="58" t="s">
        <v>21</v>
      </c>
      <c r="B11" s="62">
        <v>2953.257948</v>
      </c>
      <c r="C11" s="55" t="s">
        <v>22</v>
      </c>
      <c r="D11" s="46"/>
      <c r="E11" s="46"/>
      <c r="F11" s="46"/>
      <c r="G11" s="5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9.5" customHeight="1">
      <c r="A12" s="58" t="s">
        <v>23</v>
      </c>
      <c r="B12" s="62">
        <v>2536.795707</v>
      </c>
      <c r="C12" s="55" t="s">
        <v>24</v>
      </c>
      <c r="D12" s="46"/>
      <c r="E12" s="46"/>
      <c r="F12" s="46"/>
      <c r="G12" s="5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24.75" customHeight="1">
      <c r="A13" s="76" t="s">
        <v>25</v>
      </c>
      <c r="B13" s="46"/>
      <c r="C13" s="77" t="s">
        <v>26</v>
      </c>
      <c r="D13" s="46">
        <f>SUM(E13:F13)</f>
        <v>4216.995546</v>
      </c>
      <c r="E13" s="46">
        <v>4216.995546</v>
      </c>
      <c r="F13" s="46"/>
      <c r="G13" s="5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9.5" customHeight="1">
      <c r="A14" s="58" t="s">
        <v>27</v>
      </c>
      <c r="B14" s="62"/>
      <c r="C14" s="55" t="s">
        <v>28</v>
      </c>
      <c r="D14" s="46">
        <f>SUM(E14:F14)</f>
        <v>512.220514</v>
      </c>
      <c r="E14" s="46">
        <v>512.220514</v>
      </c>
      <c r="F14" s="46"/>
      <c r="G14" s="5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9.5" customHeight="1">
      <c r="A15" s="74" t="s">
        <v>16</v>
      </c>
      <c r="B15" s="46"/>
      <c r="C15" s="55" t="s">
        <v>29</v>
      </c>
      <c r="D15" s="46"/>
      <c r="E15" s="46"/>
      <c r="F15" s="46"/>
      <c r="G15" s="5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9.5" customHeight="1">
      <c r="A16" s="78"/>
      <c r="B16" s="79"/>
      <c r="C16" s="55" t="s">
        <v>30</v>
      </c>
      <c r="D16" s="46">
        <f>SUM(E16:F16)</f>
        <v>246.647258</v>
      </c>
      <c r="E16" s="46">
        <v>246.647258</v>
      </c>
      <c r="F16" s="46"/>
      <c r="G16" s="5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9.5" customHeight="1">
      <c r="A17" s="80"/>
      <c r="B17" s="79"/>
      <c r="C17" s="55" t="s">
        <v>31</v>
      </c>
      <c r="D17" s="46"/>
      <c r="E17" s="46"/>
      <c r="F17" s="46"/>
      <c r="G17" s="5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9.5" customHeight="1">
      <c r="A18" s="80"/>
      <c r="B18" s="79"/>
      <c r="C18" s="55" t="s">
        <v>32</v>
      </c>
      <c r="D18" s="46"/>
      <c r="E18" s="46"/>
      <c r="F18" s="46"/>
      <c r="G18" s="5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9.5" customHeight="1">
      <c r="A19" s="80"/>
      <c r="B19" s="79"/>
      <c r="C19" s="55" t="s">
        <v>33</v>
      </c>
      <c r="D19" s="46"/>
      <c r="E19" s="46"/>
      <c r="F19" s="46"/>
      <c r="G19" s="5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9.5" customHeight="1">
      <c r="A20" s="80"/>
      <c r="B20" s="79"/>
      <c r="C20" s="55" t="s">
        <v>34</v>
      </c>
      <c r="D20" s="46"/>
      <c r="E20" s="46"/>
      <c r="F20" s="46"/>
      <c r="G20" s="5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9.5" customHeight="1">
      <c r="A21" s="80"/>
      <c r="B21" s="79"/>
      <c r="C21" s="55" t="s">
        <v>35</v>
      </c>
      <c r="D21" s="46"/>
      <c r="E21" s="46"/>
      <c r="F21" s="46"/>
      <c r="G21" s="5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9.5" customHeight="1">
      <c r="A22" s="80"/>
      <c r="B22" s="79"/>
      <c r="C22" s="55" t="s">
        <v>36</v>
      </c>
      <c r="D22" s="46"/>
      <c r="E22" s="46"/>
      <c r="F22" s="46"/>
      <c r="G22" s="5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9.5" customHeight="1">
      <c r="A23" s="80"/>
      <c r="B23" s="79"/>
      <c r="C23" s="55" t="s">
        <v>37</v>
      </c>
      <c r="D23" s="46"/>
      <c r="E23" s="46"/>
      <c r="F23" s="46"/>
      <c r="G23" s="5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9.5" customHeight="1">
      <c r="A24" s="80"/>
      <c r="B24" s="79"/>
      <c r="C24" s="55" t="s">
        <v>38</v>
      </c>
      <c r="D24" s="46"/>
      <c r="E24" s="46"/>
      <c r="F24" s="46"/>
      <c r="G24" s="5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9.5" customHeight="1">
      <c r="A25" s="80"/>
      <c r="B25" s="79"/>
      <c r="C25" s="77" t="s">
        <v>39</v>
      </c>
      <c r="D25" s="46"/>
      <c r="E25" s="46"/>
      <c r="F25" s="46"/>
      <c r="G25" s="5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9.5" customHeight="1">
      <c r="A26" s="80"/>
      <c r="B26" s="79"/>
      <c r="C26" s="56" t="s">
        <v>40</v>
      </c>
      <c r="D26" s="46">
        <f>SUM(E26:F26)</f>
        <v>514.190337</v>
      </c>
      <c r="E26" s="46">
        <v>514.190337</v>
      </c>
      <c r="F26" s="46"/>
      <c r="G26" s="5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8.75" customHeight="1">
      <c r="A27" s="80"/>
      <c r="B27" s="79"/>
      <c r="C27" s="55" t="s">
        <v>41</v>
      </c>
      <c r="D27" s="46"/>
      <c r="E27" s="46"/>
      <c r="F27" s="46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8.75" customHeight="1">
      <c r="A28" s="80"/>
      <c r="B28" s="79"/>
      <c r="C28" s="77" t="s">
        <v>42</v>
      </c>
      <c r="D28" s="46"/>
      <c r="E28" s="46"/>
      <c r="F28" s="46"/>
      <c r="G28" s="5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8.75" customHeight="1">
      <c r="A29" s="80"/>
      <c r="B29" s="79"/>
      <c r="C29" s="77" t="s">
        <v>43</v>
      </c>
      <c r="D29" s="46"/>
      <c r="E29" s="46"/>
      <c r="F29" s="46"/>
      <c r="G29" s="5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8.75" customHeight="1">
      <c r="A30" s="80"/>
      <c r="B30" s="79"/>
      <c r="C30" s="55" t="s">
        <v>44</v>
      </c>
      <c r="D30" s="46"/>
      <c r="E30" s="46"/>
      <c r="F30" s="46"/>
      <c r="G30" s="5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8.75" customHeight="1">
      <c r="A31" s="80"/>
      <c r="B31" s="79"/>
      <c r="C31" s="55" t="s">
        <v>45</v>
      </c>
      <c r="D31" s="46"/>
      <c r="E31" s="46"/>
      <c r="F31" s="46"/>
      <c r="G31" s="5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8.75" customHeight="1">
      <c r="A32" s="80"/>
      <c r="B32" s="79"/>
      <c r="C32" s="55" t="s">
        <v>46</v>
      </c>
      <c r="D32" s="46"/>
      <c r="E32" s="46"/>
      <c r="F32" s="46"/>
      <c r="G32" s="5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8.75" customHeight="1">
      <c r="A33" s="80"/>
      <c r="B33" s="79"/>
      <c r="C33" s="55" t="s">
        <v>47</v>
      </c>
      <c r="D33" s="46"/>
      <c r="E33" s="46"/>
      <c r="F33" s="46"/>
      <c r="G33" s="5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8.75" customHeight="1">
      <c r="A34" s="80"/>
      <c r="B34" s="79"/>
      <c r="C34" s="55" t="s">
        <v>48</v>
      </c>
      <c r="D34" s="46"/>
      <c r="E34" s="46"/>
      <c r="F34" s="46"/>
      <c r="G34" s="55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8.75" customHeight="1">
      <c r="A35" s="80"/>
      <c r="B35" s="79"/>
      <c r="C35" s="55" t="s">
        <v>49</v>
      </c>
      <c r="D35" s="46"/>
      <c r="E35" s="46"/>
      <c r="F35" s="46"/>
      <c r="G35" s="55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8.75" customHeight="1">
      <c r="A36" s="80"/>
      <c r="B36" s="79"/>
      <c r="C36" s="77" t="s">
        <v>50</v>
      </c>
      <c r="D36" s="46"/>
      <c r="E36" s="46"/>
      <c r="F36" s="46"/>
      <c r="G36" s="5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" customFormat="1" ht="19.5" customHeight="1">
      <c r="A37" s="80"/>
      <c r="B37" s="79"/>
      <c r="C37" s="81" t="s">
        <v>51</v>
      </c>
      <c r="D37" s="82"/>
      <c r="E37" s="83"/>
      <c r="F37" s="62"/>
      <c r="G37" s="5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53" s="1" customFormat="1" ht="19.5" customHeight="1">
      <c r="A38" s="80"/>
      <c r="B38" s="79"/>
      <c r="C38" s="84"/>
      <c r="D38" s="62"/>
      <c r="E38" s="83"/>
      <c r="F38" s="62"/>
      <c r="G38" s="5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s="1" customFormat="1" ht="19.5" customHeight="1">
      <c r="A39" s="42" t="s">
        <v>52</v>
      </c>
      <c r="B39" s="19">
        <v>5490.053655</v>
      </c>
      <c r="C39" s="42" t="s">
        <v>53</v>
      </c>
      <c r="D39" s="46">
        <f>SUM(E39:F39)</f>
        <v>5490.053655</v>
      </c>
      <c r="E39" s="75">
        <f>SUM(E7:E36)</f>
        <v>5490.053655</v>
      </c>
      <c r="F39" s="75"/>
      <c r="G39" s="5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4" s="1" customFormat="1" ht="18.75" customHeight="1">
      <c r="A40" s="37" t="s">
        <v>54</v>
      </c>
      <c r="C40" s="10"/>
      <c r="D40" s="10"/>
    </row>
    <row r="41" spans="3:4" s="1" customFormat="1" ht="11.25" customHeight="1">
      <c r="C41" s="10"/>
      <c r="D4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" right="0" top="0.2125" bottom="0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A7" sqref="A7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3" t="s">
        <v>221</v>
      </c>
      <c r="B1" s="11"/>
      <c r="C1" s="11"/>
      <c r="D1" s="11"/>
      <c r="E1" s="11"/>
      <c r="F1" s="11"/>
      <c r="G1" s="11"/>
    </row>
    <row r="2" spans="1:8" s="1" customFormat="1" ht="26.25" customHeight="1">
      <c r="A2" s="14" t="s">
        <v>222</v>
      </c>
      <c r="B2" s="14"/>
      <c r="C2" s="14"/>
      <c r="D2" s="14"/>
      <c r="E2" s="14"/>
      <c r="F2" s="14"/>
      <c r="G2" s="14"/>
      <c r="H2" s="14"/>
    </row>
    <row r="3" spans="1:8" s="1" customFormat="1" ht="18" customHeight="1">
      <c r="A3" s="13" t="s">
        <v>2</v>
      </c>
      <c r="C3" s="2"/>
      <c r="D3" s="2"/>
      <c r="E3" s="2"/>
      <c r="F3" s="2"/>
      <c r="G3" s="12"/>
      <c r="H3" s="12" t="s">
        <v>3</v>
      </c>
    </row>
    <row r="4" spans="1:8" s="1" customFormat="1" ht="40.5" customHeight="1">
      <c r="A4" s="15" t="s">
        <v>223</v>
      </c>
      <c r="B4" s="16" t="s">
        <v>8</v>
      </c>
      <c r="C4" s="16" t="s">
        <v>213</v>
      </c>
      <c r="D4" s="16" t="s">
        <v>214</v>
      </c>
      <c r="E4" s="16" t="s">
        <v>224</v>
      </c>
      <c r="F4" s="16" t="s">
        <v>225</v>
      </c>
      <c r="G4" s="16" t="s">
        <v>189</v>
      </c>
      <c r="H4" s="16" t="s">
        <v>192</v>
      </c>
    </row>
    <row r="5" spans="1:8" s="1" customFormat="1" ht="23.25" customHeight="1">
      <c r="A5" s="17" t="s">
        <v>226</v>
      </c>
      <c r="B5" s="18">
        <v>61.4</v>
      </c>
      <c r="C5" s="18">
        <v>61.4</v>
      </c>
      <c r="D5" s="18"/>
      <c r="E5" s="18"/>
      <c r="F5" s="18"/>
      <c r="G5" s="18"/>
      <c r="H5" s="19"/>
    </row>
    <row r="6" spans="2:3" s="1" customFormat="1" ht="33.75" customHeight="1">
      <c r="B6" s="10"/>
      <c r="C6" s="10"/>
    </row>
    <row r="7" spans="1:8" s="1" customFormat="1" ht="14.25">
      <c r="A7" s="10"/>
      <c r="B7" s="10"/>
      <c r="C7" s="10"/>
      <c r="D7" s="10"/>
      <c r="E7" s="10"/>
      <c r="F7" s="10"/>
      <c r="G7" s="10"/>
      <c r="H7" s="10"/>
    </row>
    <row r="8" spans="1:8" s="1" customFormat="1" ht="14.25">
      <c r="A8" s="10"/>
      <c r="B8" s="10"/>
      <c r="C8" s="10"/>
      <c r="D8" s="10"/>
      <c r="E8" s="10"/>
      <c r="F8" s="10"/>
      <c r="G8" s="10"/>
      <c r="H8" s="10"/>
    </row>
    <row r="9" spans="4:7" s="1" customFormat="1" ht="9.75" customHeight="1">
      <c r="D9" s="8"/>
      <c r="E9" s="8"/>
      <c r="F9" s="8"/>
      <c r="G9" s="8"/>
    </row>
    <row r="10" spans="4:7" s="1" customFormat="1" ht="14.25">
      <c r="D10" s="8"/>
      <c r="E10" s="8"/>
      <c r="F10" s="8"/>
      <c r="G10" s="8"/>
    </row>
    <row r="11" spans="4:7" s="1" customFormat="1" ht="14.25">
      <c r="D11" s="8"/>
      <c r="E11" s="8"/>
      <c r="F11" s="8"/>
      <c r="G11" s="8"/>
    </row>
    <row r="12" spans="4:7" s="1" customFormat="1" ht="14.25">
      <c r="D12" s="8"/>
      <c r="E12" s="8"/>
      <c r="F12" s="8"/>
      <c r="G12" s="8"/>
    </row>
    <row r="13" spans="4:7" s="1" customFormat="1" ht="14.25">
      <c r="D13" s="8"/>
      <c r="E13" s="8"/>
      <c r="F13" s="8"/>
      <c r="G13" s="8"/>
    </row>
    <row r="14" spans="4:7" s="1" customFormat="1" ht="14.25">
      <c r="D14" s="8"/>
      <c r="E14" s="8"/>
      <c r="F14" s="8"/>
      <c r="G14" s="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B1">
      <selection activeCell="D5" sqref="D5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8.8515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227</v>
      </c>
    </row>
    <row r="2" spans="1:13" s="1" customFormat="1" ht="30" customHeight="1">
      <c r="A2" s="2" t="s">
        <v>228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229</v>
      </c>
      <c r="B3" s="2"/>
      <c r="C3" s="2"/>
      <c r="D3" s="2"/>
      <c r="E3" s="2"/>
      <c r="F3" s="2"/>
      <c r="M3" s="12" t="s">
        <v>3</v>
      </c>
    </row>
    <row r="4" spans="1:13" s="1" customFormat="1" ht="36" customHeight="1">
      <c r="A4" s="4" t="s">
        <v>230</v>
      </c>
      <c r="B4" s="4" t="s">
        <v>208</v>
      </c>
      <c r="C4" s="4" t="s">
        <v>231</v>
      </c>
      <c r="D4" s="4" t="s">
        <v>232</v>
      </c>
      <c r="E4" s="4" t="s">
        <v>233</v>
      </c>
      <c r="F4" s="4" t="s">
        <v>234</v>
      </c>
      <c r="G4" s="4" t="s">
        <v>235</v>
      </c>
      <c r="H4" s="5" t="s">
        <v>236</v>
      </c>
      <c r="I4" s="5"/>
      <c r="J4" s="5"/>
      <c r="K4" s="5" t="s">
        <v>237</v>
      </c>
      <c r="L4" s="5" t="s">
        <v>238</v>
      </c>
      <c r="M4" s="5" t="s">
        <v>239</v>
      </c>
    </row>
    <row r="5" spans="1:13" s="1" customFormat="1" ht="28.5" customHeight="1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</row>
    <row r="6" spans="1:7" s="1" customFormat="1" ht="4.5" customHeight="1">
      <c r="A6" s="8"/>
      <c r="B6" s="8"/>
      <c r="C6" s="8"/>
      <c r="D6" s="8"/>
      <c r="E6" s="8"/>
      <c r="F6" s="8"/>
      <c r="G6" s="8"/>
    </row>
    <row r="7" spans="1:6" s="1" customFormat="1" ht="27.75" customHeight="1">
      <c r="A7" s="9" t="s">
        <v>240</v>
      </c>
      <c r="B7" s="9"/>
      <c r="C7" s="9"/>
      <c r="D7" s="10"/>
      <c r="E7" s="10"/>
      <c r="F7" s="10"/>
    </row>
    <row r="8" spans="1:6" s="1" customFormat="1" ht="14.25">
      <c r="A8" s="10"/>
      <c r="B8" s="10"/>
      <c r="C8" s="10"/>
      <c r="D8" s="10"/>
      <c r="E8" s="10"/>
      <c r="F8" s="10"/>
    </row>
    <row r="9" spans="1:2" s="1" customFormat="1" ht="14.25">
      <c r="A9" s="10"/>
      <c r="B9" s="10"/>
    </row>
    <row r="10" s="1" customFormat="1" ht="14.25">
      <c r="A10" s="10"/>
    </row>
    <row r="11" s="1" customFormat="1" ht="14.25"/>
    <row r="12" spans="1:7" s="1" customFormat="1" ht="14.25">
      <c r="A12" s="8"/>
      <c r="C12" s="8"/>
      <c r="D12" s="8"/>
      <c r="E12" s="8"/>
      <c r="F12" s="8"/>
      <c r="G12" s="8"/>
    </row>
    <row r="13" spans="1:7" s="1" customFormat="1" ht="14.25">
      <c r="A13" s="8"/>
      <c r="C13" s="8"/>
      <c r="D13" s="8"/>
      <c r="E13" s="8"/>
      <c r="F13" s="8"/>
      <c r="G13" s="8"/>
    </row>
    <row r="14" spans="1:7" s="1" customFormat="1" ht="14.25">
      <c r="A14" s="8"/>
      <c r="C14" s="8"/>
      <c r="D14" s="8"/>
      <c r="E14" s="8"/>
      <c r="F14" s="8"/>
      <c r="G14" s="8"/>
    </row>
    <row r="15" spans="1:8" s="1" customFormat="1" ht="14.25">
      <c r="A15" s="8"/>
      <c r="C15" s="8"/>
      <c r="D15" s="8"/>
      <c r="E15" s="8"/>
      <c r="F15" s="8"/>
      <c r="G15" s="8"/>
      <c r="H15" s="11"/>
    </row>
    <row r="16" spans="1:8" s="1" customFormat="1" ht="14.25">
      <c r="A16" s="8"/>
      <c r="C16" s="8"/>
      <c r="D16" s="8"/>
      <c r="E16" s="8"/>
      <c r="F16" s="8"/>
      <c r="G16" s="8"/>
      <c r="H16" s="11"/>
    </row>
    <row r="17" spans="1:8" s="1" customFormat="1" ht="14.25">
      <c r="A17" s="8"/>
      <c r="C17" s="8"/>
      <c r="D17" s="8"/>
      <c r="E17" s="8"/>
      <c r="F17" s="8"/>
      <c r="G17" s="8"/>
      <c r="H1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A7:C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C6" sqref="C6:E20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7" t="s">
        <v>55</v>
      </c>
    </row>
    <row r="2" spans="1:5" s="1" customFormat="1" ht="25.5" customHeight="1">
      <c r="A2" s="38" t="s">
        <v>56</v>
      </c>
      <c r="B2" s="38"/>
      <c r="C2" s="38"/>
      <c r="D2" s="38"/>
      <c r="E2" s="38"/>
    </row>
    <row r="3" spans="1:5" s="1" customFormat="1" ht="22.5" customHeight="1">
      <c r="A3" s="39" t="s">
        <v>2</v>
      </c>
      <c r="B3" s="50"/>
      <c r="C3" s="50"/>
      <c r="D3" s="50"/>
      <c r="E3" s="40" t="s">
        <v>3</v>
      </c>
    </row>
    <row r="4" spans="1:5" s="1" customFormat="1" ht="30" customHeight="1">
      <c r="A4" s="42" t="s">
        <v>57</v>
      </c>
      <c r="B4" s="42"/>
      <c r="C4" s="53" t="s">
        <v>7</v>
      </c>
      <c r="D4" s="53"/>
      <c r="E4" s="53"/>
    </row>
    <row r="5" spans="1:5" s="1" customFormat="1" ht="30" customHeight="1">
      <c r="A5" s="42" t="s">
        <v>58</v>
      </c>
      <c r="B5" s="42" t="s">
        <v>59</v>
      </c>
      <c r="C5" s="43" t="s">
        <v>8</v>
      </c>
      <c r="D5" s="43" t="s">
        <v>60</v>
      </c>
      <c r="E5" s="43" t="s">
        <v>61</v>
      </c>
    </row>
    <row r="6" spans="1:5" s="1" customFormat="1" ht="30" customHeight="1">
      <c r="A6" s="44" t="s">
        <v>62</v>
      </c>
      <c r="B6" s="45" t="s">
        <v>8</v>
      </c>
      <c r="C6" s="19">
        <v>5490.053655</v>
      </c>
      <c r="D6" s="19">
        <v>5122.133655</v>
      </c>
      <c r="E6" s="19">
        <v>367.92</v>
      </c>
    </row>
    <row r="7" spans="1:5" s="1" customFormat="1" ht="30" customHeight="1">
      <c r="A7" s="44" t="s">
        <v>63</v>
      </c>
      <c r="B7" s="45" t="s">
        <v>64</v>
      </c>
      <c r="C7" s="19">
        <v>4216.995546</v>
      </c>
      <c r="D7" s="19">
        <v>3849.075546</v>
      </c>
      <c r="E7" s="19">
        <v>367.92</v>
      </c>
    </row>
    <row r="8" spans="1:5" s="1" customFormat="1" ht="30" customHeight="1">
      <c r="A8" s="44" t="s">
        <v>65</v>
      </c>
      <c r="B8" s="45" t="s">
        <v>66</v>
      </c>
      <c r="C8" s="19">
        <v>4216.995546</v>
      </c>
      <c r="D8" s="19">
        <v>3849.075546</v>
      </c>
      <c r="E8" s="19">
        <v>367.92</v>
      </c>
    </row>
    <row r="9" spans="1:5" s="1" customFormat="1" ht="30" customHeight="1">
      <c r="A9" s="44" t="s">
        <v>67</v>
      </c>
      <c r="B9" s="45" t="s">
        <v>68</v>
      </c>
      <c r="C9" s="19">
        <v>4216.995546</v>
      </c>
      <c r="D9" s="19">
        <v>3849.075546</v>
      </c>
      <c r="E9" s="19">
        <v>367.92</v>
      </c>
    </row>
    <row r="10" spans="1:5" s="1" customFormat="1" ht="30" customHeight="1">
      <c r="A10" s="44" t="s">
        <v>69</v>
      </c>
      <c r="B10" s="45" t="s">
        <v>70</v>
      </c>
      <c r="C10" s="19">
        <v>512.220514</v>
      </c>
      <c r="D10" s="19">
        <v>512.220514</v>
      </c>
      <c r="E10" s="19"/>
    </row>
    <row r="11" spans="1:5" s="1" customFormat="1" ht="30" customHeight="1">
      <c r="A11" s="44" t="s">
        <v>71</v>
      </c>
      <c r="B11" s="45" t="s">
        <v>72</v>
      </c>
      <c r="C11" s="19">
        <v>512.220514</v>
      </c>
      <c r="D11" s="19">
        <v>512.220514</v>
      </c>
      <c r="E11" s="19"/>
    </row>
    <row r="12" spans="1:5" s="1" customFormat="1" ht="30" customHeight="1">
      <c r="A12" s="44" t="s">
        <v>73</v>
      </c>
      <c r="B12" s="45" t="s">
        <v>74</v>
      </c>
      <c r="C12" s="19">
        <v>307.614808</v>
      </c>
      <c r="D12" s="19">
        <v>307.614808</v>
      </c>
      <c r="E12" s="19"/>
    </row>
    <row r="13" spans="1:5" s="1" customFormat="1" ht="30" customHeight="1">
      <c r="A13" s="44" t="s">
        <v>75</v>
      </c>
      <c r="B13" s="45" t="s">
        <v>76</v>
      </c>
      <c r="C13" s="19">
        <v>204.605706</v>
      </c>
      <c r="D13" s="19">
        <v>204.605706</v>
      </c>
      <c r="E13" s="19"/>
    </row>
    <row r="14" spans="1:5" s="1" customFormat="1" ht="30" customHeight="1">
      <c r="A14" s="44" t="s">
        <v>77</v>
      </c>
      <c r="B14" s="45" t="s">
        <v>78</v>
      </c>
      <c r="C14" s="19">
        <v>246.647258</v>
      </c>
      <c r="D14" s="19">
        <v>246.647258</v>
      </c>
      <c r="E14" s="19"/>
    </row>
    <row r="15" spans="1:5" s="1" customFormat="1" ht="30" customHeight="1">
      <c r="A15" s="44" t="s">
        <v>79</v>
      </c>
      <c r="B15" s="45" t="s">
        <v>80</v>
      </c>
      <c r="C15" s="19">
        <v>246.647258</v>
      </c>
      <c r="D15" s="19">
        <v>246.647258</v>
      </c>
      <c r="E15" s="19"/>
    </row>
    <row r="16" spans="1:5" s="1" customFormat="1" ht="30" customHeight="1">
      <c r="A16" s="44" t="s">
        <v>81</v>
      </c>
      <c r="B16" s="45" t="s">
        <v>82</v>
      </c>
      <c r="C16" s="19">
        <v>246.647258</v>
      </c>
      <c r="D16" s="19">
        <v>246.647258</v>
      </c>
      <c r="E16" s="19"/>
    </row>
    <row r="17" spans="1:5" s="1" customFormat="1" ht="30" customHeight="1">
      <c r="A17" s="44" t="s">
        <v>83</v>
      </c>
      <c r="B17" s="45" t="s">
        <v>84</v>
      </c>
      <c r="C17" s="19">
        <v>514.190337</v>
      </c>
      <c r="D17" s="19">
        <v>514.190337</v>
      </c>
      <c r="E17" s="19"/>
    </row>
    <row r="18" spans="1:5" s="1" customFormat="1" ht="30" customHeight="1">
      <c r="A18" s="44" t="s">
        <v>85</v>
      </c>
      <c r="B18" s="45" t="s">
        <v>86</v>
      </c>
      <c r="C18" s="19">
        <v>514.190337</v>
      </c>
      <c r="D18" s="19">
        <v>514.190337</v>
      </c>
      <c r="E18" s="19"/>
    </row>
    <row r="19" spans="1:5" s="1" customFormat="1" ht="30" customHeight="1">
      <c r="A19" s="44" t="s">
        <v>87</v>
      </c>
      <c r="B19" s="45" t="s">
        <v>88</v>
      </c>
      <c r="C19" s="19">
        <v>458.55412800000005</v>
      </c>
      <c r="D19" s="19">
        <v>458.55412800000005</v>
      </c>
      <c r="E19" s="19"/>
    </row>
    <row r="20" spans="1:5" s="1" customFormat="1" ht="30" customHeight="1">
      <c r="A20" s="44" t="s">
        <v>89</v>
      </c>
      <c r="B20" s="45" t="s">
        <v>90</v>
      </c>
      <c r="C20" s="19">
        <v>55.636208999999994</v>
      </c>
      <c r="D20" s="19">
        <v>55.636208999999994</v>
      </c>
      <c r="E20" s="19"/>
    </row>
    <row r="21" s="1" customFormat="1" ht="13.5" customHeight="1"/>
    <row r="22" s="1" customFormat="1" ht="13.5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workbookViewId="0" topLeftCell="A1">
      <selection activeCell="F32" sqref="F32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7" t="s">
        <v>91</v>
      </c>
    </row>
    <row r="2" spans="1:3" s="1" customFormat="1" ht="25.5" customHeight="1">
      <c r="A2" s="38" t="s">
        <v>92</v>
      </c>
      <c r="B2" s="68"/>
      <c r="C2" s="68"/>
    </row>
    <row r="3" spans="1:3" s="1" customFormat="1" ht="21.75" customHeight="1">
      <c r="A3" s="11" t="s">
        <v>2</v>
      </c>
      <c r="C3" s="12" t="s">
        <v>3</v>
      </c>
    </row>
    <row r="4" spans="1:3" s="1" customFormat="1" ht="21" customHeight="1">
      <c r="A4" s="53" t="s">
        <v>93</v>
      </c>
      <c r="B4" s="53"/>
      <c r="C4" s="69" t="s">
        <v>7</v>
      </c>
    </row>
    <row r="5" spans="1:3" s="1" customFormat="1" ht="21" customHeight="1">
      <c r="A5" s="53" t="s">
        <v>58</v>
      </c>
      <c r="B5" s="53" t="s">
        <v>59</v>
      </c>
      <c r="C5" s="70"/>
    </row>
    <row r="6" spans="1:3" s="1" customFormat="1" ht="24.75" customHeight="1">
      <c r="A6" s="71" t="s">
        <v>62</v>
      </c>
      <c r="B6" s="55" t="s">
        <v>8</v>
      </c>
      <c r="C6" s="19">
        <v>5122.133655</v>
      </c>
    </row>
    <row r="7" spans="1:3" s="1" customFormat="1" ht="24.75" customHeight="1">
      <c r="A7" s="71" t="s">
        <v>94</v>
      </c>
      <c r="B7" s="55" t="s">
        <v>95</v>
      </c>
      <c r="C7" s="19">
        <v>4072.0909159999997</v>
      </c>
    </row>
    <row r="8" spans="1:3" s="1" customFormat="1" ht="24.75" customHeight="1">
      <c r="A8" s="71" t="s">
        <v>96</v>
      </c>
      <c r="B8" s="55" t="s">
        <v>97</v>
      </c>
      <c r="C8" s="19">
        <v>702.7164</v>
      </c>
    </row>
    <row r="9" spans="1:3" s="1" customFormat="1" ht="24.75" customHeight="1">
      <c r="A9" s="71" t="s">
        <v>98</v>
      </c>
      <c r="B9" s="55" t="s">
        <v>99</v>
      </c>
      <c r="C9" s="19">
        <v>45.701964000000004</v>
      </c>
    </row>
    <row r="10" spans="1:3" s="1" customFormat="1" ht="24.75" customHeight="1">
      <c r="A10" s="71" t="s">
        <v>100</v>
      </c>
      <c r="B10" s="55" t="s">
        <v>101</v>
      </c>
      <c r="C10" s="19">
        <v>433.8156</v>
      </c>
    </row>
    <row r="11" spans="1:3" s="1" customFormat="1" ht="24.75" customHeight="1">
      <c r="A11" s="71" t="s">
        <v>102</v>
      </c>
      <c r="B11" s="55" t="s">
        <v>103</v>
      </c>
      <c r="C11" s="19">
        <v>230.6304</v>
      </c>
    </row>
    <row r="12" spans="1:3" s="1" customFormat="1" ht="24.75" customHeight="1">
      <c r="A12" s="71" t="s">
        <v>104</v>
      </c>
      <c r="B12" s="55" t="s">
        <v>105</v>
      </c>
      <c r="C12" s="19">
        <v>248.886</v>
      </c>
    </row>
    <row r="13" spans="1:3" s="1" customFormat="1" ht="24.75" customHeight="1">
      <c r="A13" s="71" t="s">
        <v>104</v>
      </c>
      <c r="B13" s="55" t="s">
        <v>105</v>
      </c>
      <c r="C13" s="19">
        <v>479.22528</v>
      </c>
    </row>
    <row r="14" spans="1:3" s="1" customFormat="1" ht="24.75" customHeight="1">
      <c r="A14" s="71" t="s">
        <v>106</v>
      </c>
      <c r="B14" s="55" t="s">
        <v>107</v>
      </c>
      <c r="C14" s="19">
        <v>307.614808</v>
      </c>
    </row>
    <row r="15" spans="1:3" s="1" customFormat="1" ht="24.75" customHeight="1">
      <c r="A15" s="71" t="s">
        <v>108</v>
      </c>
      <c r="B15" s="55" t="s">
        <v>109</v>
      </c>
      <c r="C15" s="19">
        <v>204.605706</v>
      </c>
    </row>
    <row r="16" spans="1:3" s="1" customFormat="1" ht="24.75" customHeight="1">
      <c r="A16" s="71" t="s">
        <v>110</v>
      </c>
      <c r="B16" s="55" t="s">
        <v>111</v>
      </c>
      <c r="C16" s="19">
        <v>246.647258</v>
      </c>
    </row>
    <row r="17" spans="1:3" s="1" customFormat="1" ht="24.75" customHeight="1">
      <c r="A17" s="71" t="s">
        <v>112</v>
      </c>
      <c r="B17" s="55" t="s">
        <v>113</v>
      </c>
      <c r="C17" s="19">
        <v>5.233608</v>
      </c>
    </row>
    <row r="18" spans="1:3" s="1" customFormat="1" ht="24.75" customHeight="1">
      <c r="A18" s="71" t="s">
        <v>112</v>
      </c>
      <c r="B18" s="55" t="s">
        <v>113</v>
      </c>
      <c r="C18" s="19">
        <v>10.016676</v>
      </c>
    </row>
    <row r="19" spans="1:3" s="1" customFormat="1" ht="24.75" customHeight="1">
      <c r="A19" s="71" t="s">
        <v>114</v>
      </c>
      <c r="B19" s="55" t="s">
        <v>88</v>
      </c>
      <c r="C19" s="19">
        <v>458.55412800000005</v>
      </c>
    </row>
    <row r="20" spans="1:3" s="1" customFormat="1" ht="24.75" customHeight="1">
      <c r="A20" s="71" t="s">
        <v>115</v>
      </c>
      <c r="B20" s="55" t="s">
        <v>116</v>
      </c>
      <c r="C20" s="19">
        <v>698.443088</v>
      </c>
    </row>
    <row r="21" spans="1:3" s="1" customFormat="1" ht="24.75" customHeight="1">
      <c r="A21" s="71" t="s">
        <v>117</v>
      </c>
      <c r="B21" s="55" t="s">
        <v>118</v>
      </c>
      <c r="C21" s="19">
        <v>866.0557</v>
      </c>
    </row>
    <row r="22" spans="1:3" s="1" customFormat="1" ht="24.75" customHeight="1">
      <c r="A22" s="71" t="s">
        <v>119</v>
      </c>
      <c r="B22" s="55" t="s">
        <v>120</v>
      </c>
      <c r="C22" s="19">
        <v>79.65</v>
      </c>
    </row>
    <row r="23" spans="1:3" s="1" customFormat="1" ht="24.75" customHeight="1">
      <c r="A23" s="71" t="s">
        <v>121</v>
      </c>
      <c r="B23" s="55" t="s">
        <v>122</v>
      </c>
      <c r="C23" s="19">
        <v>2</v>
      </c>
    </row>
    <row r="24" spans="1:3" s="1" customFormat="1" ht="24.75" customHeight="1">
      <c r="A24" s="71" t="s">
        <v>123</v>
      </c>
      <c r="B24" s="55" t="s">
        <v>124</v>
      </c>
      <c r="C24" s="19">
        <v>5.6</v>
      </c>
    </row>
    <row r="25" spans="1:3" s="1" customFormat="1" ht="24.75" customHeight="1">
      <c r="A25" s="71" t="s">
        <v>125</v>
      </c>
      <c r="B25" s="55" t="s">
        <v>126</v>
      </c>
      <c r="C25" s="19">
        <v>133.8</v>
      </c>
    </row>
    <row r="26" spans="1:3" s="1" customFormat="1" ht="24.75" customHeight="1">
      <c r="A26" s="71" t="s">
        <v>127</v>
      </c>
      <c r="B26" s="55" t="s">
        <v>128</v>
      </c>
      <c r="C26" s="19">
        <v>7.6</v>
      </c>
    </row>
    <row r="27" spans="1:3" s="1" customFormat="1" ht="24.75" customHeight="1">
      <c r="A27" s="71" t="s">
        <v>129</v>
      </c>
      <c r="B27" s="55" t="s">
        <v>130</v>
      </c>
      <c r="C27" s="19">
        <v>21.2</v>
      </c>
    </row>
    <row r="28" spans="1:3" s="1" customFormat="1" ht="24.75" customHeight="1">
      <c r="A28" s="71" t="s">
        <v>131</v>
      </c>
      <c r="B28" s="55" t="s">
        <v>132</v>
      </c>
      <c r="C28" s="19">
        <v>8</v>
      </c>
    </row>
    <row r="29" spans="1:3" s="1" customFormat="1" ht="24.75" customHeight="1">
      <c r="A29" s="71" t="s">
        <v>133</v>
      </c>
      <c r="B29" s="55" t="s">
        <v>134</v>
      </c>
      <c r="C29" s="19">
        <v>40</v>
      </c>
    </row>
    <row r="30" spans="1:3" s="1" customFormat="1" ht="24.75" customHeight="1">
      <c r="A30" s="71" t="s">
        <v>135</v>
      </c>
      <c r="B30" s="55" t="s">
        <v>136</v>
      </c>
      <c r="C30" s="19">
        <v>14</v>
      </c>
    </row>
    <row r="31" spans="1:3" s="1" customFormat="1" ht="24.75" customHeight="1">
      <c r="A31" s="71" t="s">
        <v>137</v>
      </c>
      <c r="B31" s="55" t="s">
        <v>138</v>
      </c>
      <c r="C31" s="19">
        <v>3</v>
      </c>
    </row>
    <row r="32" spans="1:3" s="1" customFormat="1" ht="24.75" customHeight="1">
      <c r="A32" s="71" t="s">
        <v>139</v>
      </c>
      <c r="B32" s="55" t="s">
        <v>140</v>
      </c>
      <c r="C32" s="19">
        <v>2.8</v>
      </c>
    </row>
    <row r="33" spans="1:3" s="1" customFormat="1" ht="24.75" customHeight="1">
      <c r="A33" s="71" t="s">
        <v>141</v>
      </c>
      <c r="B33" s="55" t="s">
        <v>142</v>
      </c>
      <c r="C33" s="19">
        <v>2</v>
      </c>
    </row>
    <row r="34" spans="1:3" s="1" customFormat="1" ht="24.75" customHeight="1">
      <c r="A34" s="71" t="s">
        <v>143</v>
      </c>
      <c r="B34" s="55" t="s">
        <v>144</v>
      </c>
      <c r="C34" s="19">
        <v>160</v>
      </c>
    </row>
    <row r="35" spans="1:3" s="1" customFormat="1" ht="24.75" customHeight="1">
      <c r="A35" s="71" t="s">
        <v>145</v>
      </c>
      <c r="B35" s="55" t="s">
        <v>146</v>
      </c>
      <c r="C35" s="19">
        <v>90</v>
      </c>
    </row>
    <row r="36" spans="1:3" s="1" customFormat="1" ht="24.75" customHeight="1">
      <c r="A36" s="71" t="s">
        <v>147</v>
      </c>
      <c r="B36" s="55" t="s">
        <v>148</v>
      </c>
      <c r="C36" s="19">
        <v>111.28333400000001</v>
      </c>
    </row>
    <row r="37" spans="1:3" s="1" customFormat="1" ht="24.75" customHeight="1">
      <c r="A37" s="71" t="s">
        <v>147</v>
      </c>
      <c r="B37" s="55" t="s">
        <v>148</v>
      </c>
      <c r="C37" s="19">
        <v>8.716666</v>
      </c>
    </row>
    <row r="38" spans="1:3" s="1" customFormat="1" ht="24.75" customHeight="1">
      <c r="A38" s="71" t="s">
        <v>149</v>
      </c>
      <c r="B38" s="55" t="s">
        <v>150</v>
      </c>
      <c r="C38" s="19">
        <v>1.0557</v>
      </c>
    </row>
    <row r="39" spans="1:3" s="1" customFormat="1" ht="24.75" customHeight="1">
      <c r="A39" s="71" t="s">
        <v>151</v>
      </c>
      <c r="B39" s="55" t="s">
        <v>152</v>
      </c>
      <c r="C39" s="19">
        <v>20</v>
      </c>
    </row>
    <row r="40" spans="1:3" s="1" customFormat="1" ht="24.75" customHeight="1">
      <c r="A40" s="71" t="s">
        <v>153</v>
      </c>
      <c r="B40" s="55" t="s">
        <v>154</v>
      </c>
      <c r="C40" s="19">
        <v>31</v>
      </c>
    </row>
    <row r="41" spans="1:3" s="1" customFormat="1" ht="24.75" customHeight="1">
      <c r="A41" s="71" t="s">
        <v>155</v>
      </c>
      <c r="B41" s="55" t="s">
        <v>156</v>
      </c>
      <c r="C41" s="19">
        <v>118.85</v>
      </c>
    </row>
    <row r="42" spans="1:3" s="1" customFormat="1" ht="24.75" customHeight="1">
      <c r="A42" s="71" t="s">
        <v>155</v>
      </c>
      <c r="B42" s="55" t="s">
        <v>156</v>
      </c>
      <c r="C42" s="19">
        <v>5.5</v>
      </c>
    </row>
    <row r="43" spans="1:3" s="1" customFormat="1" ht="24.75" customHeight="1">
      <c r="A43" s="71" t="s">
        <v>157</v>
      </c>
      <c r="B43" s="55" t="s">
        <v>158</v>
      </c>
      <c r="C43" s="19">
        <v>183.98703899999998</v>
      </c>
    </row>
    <row r="44" spans="1:3" s="1" customFormat="1" ht="24.75" customHeight="1">
      <c r="A44" s="71" t="s">
        <v>159</v>
      </c>
      <c r="B44" s="55" t="s">
        <v>160</v>
      </c>
      <c r="C44" s="19">
        <v>1.4592</v>
      </c>
    </row>
    <row r="45" spans="1:3" s="1" customFormat="1" ht="24.75" customHeight="1">
      <c r="A45" s="71" t="s">
        <v>159</v>
      </c>
      <c r="B45" s="55" t="s">
        <v>160</v>
      </c>
      <c r="C45" s="19">
        <v>9.934244999999999</v>
      </c>
    </row>
    <row r="46" spans="1:3" s="1" customFormat="1" ht="24.75" customHeight="1">
      <c r="A46" s="71" t="s">
        <v>159</v>
      </c>
      <c r="B46" s="55" t="s">
        <v>160</v>
      </c>
      <c r="C46" s="19">
        <v>172.593594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13888888888889" right="0.7513888888888889" top="1" bottom="0.4090277777777777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J9" sqref="J9"/>
    </sheetView>
  </sheetViews>
  <sheetFormatPr defaultColWidth="8.8515625" defaultRowHeight="12.75" customHeight="1"/>
  <cols>
    <col min="1" max="1" width="21.57421875" style="1" customWidth="1"/>
    <col min="2" max="2" width="30.140625" style="1" customWidth="1"/>
    <col min="3" max="3" width="18.00390625" style="1" customWidth="1"/>
    <col min="4" max="4" width="15.57421875" style="1" customWidth="1"/>
    <col min="5" max="5" width="15.28125" style="1" customWidth="1"/>
    <col min="6" max="9" width="9.00390625" style="1" customWidth="1"/>
    <col min="10" max="10" width="9.140625" style="1" customWidth="1"/>
  </cols>
  <sheetData>
    <row r="1" s="1" customFormat="1" ht="14.25" customHeight="1">
      <c r="A1" s="37" t="s">
        <v>161</v>
      </c>
    </row>
    <row r="2" spans="1:9" s="1" customFormat="1" ht="25.5" customHeight="1">
      <c r="A2" s="38" t="s">
        <v>162</v>
      </c>
      <c r="B2" s="38"/>
      <c r="C2" s="38"/>
      <c r="D2" s="38"/>
      <c r="E2" s="38"/>
      <c r="F2" s="38"/>
      <c r="G2" s="38"/>
      <c r="H2" s="38"/>
      <c r="I2" s="38"/>
    </row>
    <row r="3" spans="1:5" s="1" customFormat="1" ht="18.75" customHeight="1">
      <c r="A3" s="3"/>
      <c r="E3" s="3"/>
    </row>
    <row r="4" spans="1:5" s="1" customFormat="1" ht="30" customHeight="1">
      <c r="A4" s="43" t="s">
        <v>58</v>
      </c>
      <c r="B4" s="43" t="s">
        <v>59</v>
      </c>
      <c r="C4" s="43" t="s">
        <v>163</v>
      </c>
      <c r="D4" s="43"/>
      <c r="E4" s="43"/>
    </row>
    <row r="5" spans="1:5" s="1" customFormat="1" ht="30" customHeight="1">
      <c r="A5" s="64"/>
      <c r="B5" s="64"/>
      <c r="C5" s="64" t="s">
        <v>8</v>
      </c>
      <c r="D5" s="64" t="s">
        <v>60</v>
      </c>
      <c r="E5" s="64" t="s">
        <v>61</v>
      </c>
    </row>
    <row r="6" spans="1:5" s="1" customFormat="1" ht="30" customHeight="1">
      <c r="A6" s="65"/>
      <c r="B6" s="65"/>
      <c r="C6" s="65"/>
      <c r="D6" s="65"/>
      <c r="E6" s="65"/>
    </row>
    <row r="8" spans="1:5" ht="33" customHeight="1">
      <c r="A8" s="66" t="s">
        <v>164</v>
      </c>
      <c r="B8" s="67"/>
      <c r="C8" s="67"/>
      <c r="D8" s="67"/>
      <c r="E8" s="67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E8"/>
    <mergeCell ref="A4:A5"/>
    <mergeCell ref="B4:B5"/>
  </mergeCells>
  <printOptions/>
  <pageMargins left="0.3576388888888889" right="0.3576388888888889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24">
      <selection activeCell="D31" sqref="D31"/>
    </sheetView>
  </sheetViews>
  <sheetFormatPr defaultColWidth="8.8515625" defaultRowHeight="12.75" customHeight="1"/>
  <cols>
    <col min="1" max="1" width="37.8515625" style="1" customWidth="1"/>
    <col min="2" max="2" width="13.8515625" style="1" customWidth="1"/>
    <col min="3" max="3" width="32.57421875" style="1" customWidth="1"/>
    <col min="4" max="4" width="15.28125" style="1" customWidth="1"/>
    <col min="5" max="67" width="5.140625" style="1" customWidth="1"/>
  </cols>
  <sheetData>
    <row r="1" s="1" customFormat="1" ht="14.25">
      <c r="A1" s="13" t="s">
        <v>165</v>
      </c>
    </row>
    <row r="2" spans="1:4" s="1" customFormat="1" ht="28.5" customHeight="1">
      <c r="A2" s="2" t="s">
        <v>166</v>
      </c>
      <c r="B2" s="2"/>
      <c r="C2" s="2"/>
      <c r="D2" s="2"/>
    </row>
    <row r="3" spans="1:4" s="1" customFormat="1" ht="15" customHeight="1">
      <c r="A3" s="13" t="s">
        <v>2</v>
      </c>
      <c r="B3" s="13"/>
      <c r="C3" s="13"/>
      <c r="D3" s="12" t="s">
        <v>3</v>
      </c>
    </row>
    <row r="4" spans="1:66" s="1" customFormat="1" ht="18" customHeight="1">
      <c r="A4" s="23" t="s">
        <v>167</v>
      </c>
      <c r="B4" s="23"/>
      <c r="C4" s="23"/>
      <c r="D4" s="2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1" customFormat="1" ht="18" customHeight="1">
      <c r="A5" s="23" t="s">
        <v>168</v>
      </c>
      <c r="B5" s="23" t="s">
        <v>7</v>
      </c>
      <c r="C5" s="23" t="s">
        <v>169</v>
      </c>
      <c r="D5" s="23" t="s">
        <v>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</row>
    <row r="6" spans="1:4" s="1" customFormat="1" ht="18" customHeight="1">
      <c r="A6" s="55" t="s">
        <v>170</v>
      </c>
      <c r="B6" s="46">
        <v>5490.053655</v>
      </c>
      <c r="C6" s="55" t="s">
        <v>15</v>
      </c>
      <c r="D6" s="46"/>
    </row>
    <row r="7" spans="1:4" s="1" customFormat="1" ht="18" customHeight="1">
      <c r="A7" s="56" t="s">
        <v>171</v>
      </c>
      <c r="B7" s="46"/>
      <c r="C7" s="55" t="s">
        <v>17</v>
      </c>
      <c r="D7" s="46"/>
    </row>
    <row r="8" spans="1:4" s="1" customFormat="1" ht="18" customHeight="1">
      <c r="A8" s="55" t="s">
        <v>172</v>
      </c>
      <c r="B8" s="46"/>
      <c r="C8" s="55" t="s">
        <v>19</v>
      </c>
      <c r="D8" s="46"/>
    </row>
    <row r="9" spans="1:4" s="1" customFormat="1" ht="18" customHeight="1">
      <c r="A9" s="55" t="s">
        <v>173</v>
      </c>
      <c r="C9" s="55" t="s">
        <v>20</v>
      </c>
      <c r="D9" s="46"/>
    </row>
    <row r="10" spans="1:4" s="1" customFormat="1" ht="18" customHeight="1">
      <c r="A10" s="55" t="s">
        <v>174</v>
      </c>
      <c r="B10" s="46"/>
      <c r="C10" s="55" t="s">
        <v>22</v>
      </c>
      <c r="D10" s="46"/>
    </row>
    <row r="11" spans="1:4" s="1" customFormat="1" ht="18" customHeight="1">
      <c r="A11" s="55" t="s">
        <v>175</v>
      </c>
      <c r="B11" s="46"/>
      <c r="C11" s="55" t="s">
        <v>24</v>
      </c>
      <c r="D11" s="46"/>
    </row>
    <row r="12" spans="1:15" s="1" customFormat="1" ht="18" customHeight="1">
      <c r="A12" s="55" t="s">
        <v>176</v>
      </c>
      <c r="B12" s="46"/>
      <c r="C12" s="55" t="s">
        <v>26</v>
      </c>
      <c r="D12" s="46">
        <v>4216.995546</v>
      </c>
      <c r="N12" s="63"/>
      <c r="O12" s="63"/>
    </row>
    <row r="13" spans="1:15" s="1" customFormat="1" ht="18" customHeight="1">
      <c r="A13" s="55" t="s">
        <v>177</v>
      </c>
      <c r="B13" s="46"/>
      <c r="C13" s="55" t="s">
        <v>28</v>
      </c>
      <c r="D13" s="46">
        <v>512.220514</v>
      </c>
      <c r="N13" s="63"/>
      <c r="O13" s="63"/>
    </row>
    <row r="14" spans="1:15" s="1" customFormat="1" ht="18" customHeight="1">
      <c r="A14" s="55" t="s">
        <v>178</v>
      </c>
      <c r="B14" s="46"/>
      <c r="C14" s="55" t="s">
        <v>29</v>
      </c>
      <c r="D14" s="46"/>
      <c r="N14" s="63"/>
      <c r="O14" s="63"/>
    </row>
    <row r="15" spans="1:15" s="1" customFormat="1" ht="18" customHeight="1">
      <c r="A15" s="55" t="s">
        <v>179</v>
      </c>
      <c r="B15" s="46"/>
      <c r="C15" s="55" t="s">
        <v>30</v>
      </c>
      <c r="D15" s="46">
        <v>246.647258</v>
      </c>
      <c r="N15" s="63"/>
      <c r="O15" s="63"/>
    </row>
    <row r="16" spans="1:4" s="1" customFormat="1" ht="18" customHeight="1">
      <c r="A16" s="55" t="s">
        <v>180</v>
      </c>
      <c r="B16" s="57"/>
      <c r="C16" s="55" t="s">
        <v>31</v>
      </c>
      <c r="D16" s="46"/>
    </row>
    <row r="17" spans="1:4" s="1" customFormat="1" ht="18" customHeight="1">
      <c r="A17" s="55" t="s">
        <v>181</v>
      </c>
      <c r="B17" s="19"/>
      <c r="C17" s="55" t="s">
        <v>32</v>
      </c>
      <c r="D17" s="46"/>
    </row>
    <row r="18" spans="1:4" s="1" customFormat="1" ht="18" customHeight="1">
      <c r="A18" s="55"/>
      <c r="B18" s="19"/>
      <c r="C18" s="55" t="s">
        <v>33</v>
      </c>
      <c r="D18" s="46"/>
    </row>
    <row r="19" spans="1:4" s="1" customFormat="1" ht="18" customHeight="1">
      <c r="A19" s="58"/>
      <c r="B19" s="59"/>
      <c r="C19" s="55" t="s">
        <v>34</v>
      </c>
      <c r="D19" s="46"/>
    </row>
    <row r="20" spans="1:4" s="1" customFormat="1" ht="18" customHeight="1">
      <c r="A20" s="58"/>
      <c r="B20" s="59"/>
      <c r="C20" s="55" t="s">
        <v>35</v>
      </c>
      <c r="D20" s="46"/>
    </row>
    <row r="21" spans="1:4" s="1" customFormat="1" ht="18" customHeight="1">
      <c r="A21" s="58"/>
      <c r="B21" s="59"/>
      <c r="C21" s="55" t="s">
        <v>36</v>
      </c>
      <c r="D21" s="46"/>
    </row>
    <row r="22" spans="1:4" s="1" customFormat="1" ht="18" customHeight="1">
      <c r="A22" s="60"/>
      <c r="B22" s="59"/>
      <c r="C22" s="55" t="s">
        <v>37</v>
      </c>
      <c r="D22" s="46"/>
    </row>
    <row r="23" spans="1:4" s="1" customFormat="1" ht="18" customHeight="1">
      <c r="A23" s="60"/>
      <c r="B23" s="59"/>
      <c r="C23" s="55" t="s">
        <v>38</v>
      </c>
      <c r="D23" s="46"/>
    </row>
    <row r="24" spans="1:4" s="1" customFormat="1" ht="18" customHeight="1">
      <c r="A24" s="61"/>
      <c r="B24" s="61"/>
      <c r="C24" s="55" t="s">
        <v>39</v>
      </c>
      <c r="D24" s="46"/>
    </row>
    <row r="25" spans="1:4" s="1" customFormat="1" ht="18" customHeight="1">
      <c r="A25" s="61"/>
      <c r="B25" s="61"/>
      <c r="C25" s="56" t="s">
        <v>40</v>
      </c>
      <c r="D25" s="46">
        <v>514.190337</v>
      </c>
    </row>
    <row r="26" spans="1:4" s="1" customFormat="1" ht="18" customHeight="1">
      <c r="A26" s="61"/>
      <c r="B26" s="61"/>
      <c r="C26" s="55" t="s">
        <v>41</v>
      </c>
      <c r="D26" s="46"/>
    </row>
    <row r="27" spans="1:4" s="1" customFormat="1" ht="18" customHeight="1">
      <c r="A27" s="61"/>
      <c r="B27" s="61"/>
      <c r="C27" s="55" t="s">
        <v>42</v>
      </c>
      <c r="D27" s="46"/>
    </row>
    <row r="28" spans="1:4" s="1" customFormat="1" ht="18" customHeight="1">
      <c r="A28" s="61"/>
      <c r="B28" s="61"/>
      <c r="C28" s="55" t="s">
        <v>43</v>
      </c>
      <c r="D28" s="46"/>
    </row>
    <row r="29" spans="1:4" s="1" customFormat="1" ht="18" customHeight="1">
      <c r="A29" s="61"/>
      <c r="B29" s="61"/>
      <c r="C29" s="55" t="s">
        <v>44</v>
      </c>
      <c r="D29" s="46"/>
    </row>
    <row r="30" spans="1:4" s="1" customFormat="1" ht="18" customHeight="1">
      <c r="A30" s="55"/>
      <c r="B30" s="19"/>
      <c r="C30" s="55" t="s">
        <v>45</v>
      </c>
      <c r="D30" s="46"/>
    </row>
    <row r="31" spans="1:4" s="1" customFormat="1" ht="18" customHeight="1">
      <c r="A31" s="55"/>
      <c r="B31" s="19"/>
      <c r="C31" s="55" t="s">
        <v>46</v>
      </c>
      <c r="D31" s="46"/>
    </row>
    <row r="32" spans="1:4" s="1" customFormat="1" ht="18" customHeight="1">
      <c r="A32" s="55"/>
      <c r="B32" s="19"/>
      <c r="C32" s="55" t="s">
        <v>47</v>
      </c>
      <c r="D32" s="46"/>
    </row>
    <row r="33" spans="1:4" s="1" customFormat="1" ht="18" customHeight="1">
      <c r="A33" s="55"/>
      <c r="B33" s="19"/>
      <c r="C33" s="55" t="s">
        <v>48</v>
      </c>
      <c r="D33" s="46"/>
    </row>
    <row r="34" spans="1:4" s="1" customFormat="1" ht="18" customHeight="1">
      <c r="A34" s="55"/>
      <c r="B34" s="19"/>
      <c r="C34" s="55" t="s">
        <v>49</v>
      </c>
      <c r="D34" s="46"/>
    </row>
    <row r="35" spans="1:4" s="1" customFormat="1" ht="18" customHeight="1">
      <c r="A35" s="55"/>
      <c r="B35" s="19"/>
      <c r="C35" s="55" t="s">
        <v>50</v>
      </c>
      <c r="D35" s="46"/>
    </row>
    <row r="36" spans="1:4" s="1" customFormat="1" ht="15.75" customHeight="1">
      <c r="A36" s="55"/>
      <c r="B36" s="19"/>
      <c r="C36" s="55"/>
      <c r="D36" s="59"/>
    </row>
    <row r="37" spans="1:4" s="1" customFormat="1" ht="15.75" customHeight="1">
      <c r="A37" s="55"/>
      <c r="B37" s="19"/>
      <c r="C37" s="55"/>
      <c r="D37" s="59"/>
    </row>
    <row r="38" spans="1:4" s="1" customFormat="1" ht="18" customHeight="1">
      <c r="A38" s="55"/>
      <c r="B38" s="19"/>
      <c r="C38" s="56" t="s">
        <v>51</v>
      </c>
      <c r="D38" s="62"/>
    </row>
    <row r="39" spans="1:4" s="1" customFormat="1" ht="15.75" customHeight="1">
      <c r="A39" s="59"/>
      <c r="B39" s="59"/>
      <c r="C39" s="59"/>
      <c r="D39" s="59"/>
    </row>
    <row r="40" spans="1:4" s="1" customFormat="1" ht="15.75" customHeight="1">
      <c r="A40" s="59"/>
      <c r="B40" s="59"/>
      <c r="C40" s="56"/>
      <c r="D40" s="46"/>
    </row>
    <row r="41" spans="1:4" s="1" customFormat="1" ht="18" customHeight="1">
      <c r="A41" s="23" t="s">
        <v>182</v>
      </c>
      <c r="B41" s="19">
        <v>5490.053655</v>
      </c>
      <c r="C41" s="23" t="s">
        <v>183</v>
      </c>
      <c r="D41" s="46">
        <f>SUM(D6:D35)</f>
        <v>5490.053655</v>
      </c>
    </row>
    <row r="42" s="1" customFormat="1" ht="18" customHeight="1">
      <c r="A42" s="13" t="s">
        <v>184</v>
      </c>
    </row>
    <row r="43" spans="1:4" s="1" customFormat="1" ht="14.25">
      <c r="A43" s="8"/>
      <c r="B43" s="8"/>
      <c r="C43" s="8"/>
      <c r="D43" s="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3576388888888889" right="0.3576388888888889" top="0.8027777777777778" bottom="0.40902777777777777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R6" sqref="R6"/>
    </sheetView>
  </sheetViews>
  <sheetFormatPr defaultColWidth="8.8515625" defaultRowHeight="12.75" customHeight="1"/>
  <cols>
    <col min="1" max="1" width="9.140625" style="1" customWidth="1"/>
    <col min="2" max="2" width="14.28125" style="1" customWidth="1"/>
    <col min="3" max="3" width="13.7109375" style="1" customWidth="1"/>
    <col min="4" max="4" width="11.7109375" style="1" customWidth="1"/>
    <col min="5" max="5" width="9.421875" style="1" customWidth="1"/>
    <col min="6" max="6" width="8.7109375" style="1" customWidth="1"/>
    <col min="7" max="7" width="9.421875" style="1" customWidth="1"/>
    <col min="8" max="8" width="10.57421875" style="1" customWidth="1"/>
    <col min="9" max="9" width="6.8515625" style="1" customWidth="1"/>
    <col min="10" max="10" width="6.00390625" style="1" customWidth="1"/>
    <col min="11" max="11" width="7.28125" style="1" customWidth="1"/>
    <col min="12" max="12" width="8.28125" style="1" customWidth="1"/>
    <col min="13" max="13" width="8.7109375" style="1" customWidth="1"/>
    <col min="14" max="14" width="10.7109375" style="1" customWidth="1"/>
    <col min="15" max="20" width="9.00390625" style="1" customWidth="1"/>
  </cols>
  <sheetData>
    <row r="1" s="1" customFormat="1" ht="14.25" customHeight="1">
      <c r="A1" s="47" t="s">
        <v>185</v>
      </c>
    </row>
    <row r="2" spans="1:14" s="1" customFormat="1" ht="25.5" customHeight="1">
      <c r="A2" s="38" t="s">
        <v>186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20.25" customHeight="1">
      <c r="A3" s="48" t="s">
        <v>2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12" t="s">
        <v>3</v>
      </c>
      <c r="N3" s="12"/>
    </row>
    <row r="4" spans="1:14" s="1" customFormat="1" ht="31.5" customHeight="1">
      <c r="A4" s="41" t="s">
        <v>57</v>
      </c>
      <c r="B4" s="41"/>
      <c r="C4" s="43" t="s">
        <v>8</v>
      </c>
      <c r="D4" s="43" t="s">
        <v>187</v>
      </c>
      <c r="E4" s="43" t="s">
        <v>188</v>
      </c>
      <c r="F4" s="43" t="s">
        <v>189</v>
      </c>
      <c r="G4" s="43" t="s">
        <v>190</v>
      </c>
      <c r="H4" s="43" t="s">
        <v>191</v>
      </c>
      <c r="I4" s="53" t="s">
        <v>192</v>
      </c>
      <c r="J4" s="53"/>
      <c r="K4" s="53"/>
      <c r="L4" s="53"/>
      <c r="M4" s="53"/>
      <c r="N4" s="53"/>
    </row>
    <row r="5" spans="1:14" s="1" customFormat="1" ht="42.75" customHeight="1">
      <c r="A5" s="43" t="s">
        <v>58</v>
      </c>
      <c r="B5" s="43" t="s">
        <v>59</v>
      </c>
      <c r="C5" s="43"/>
      <c r="D5" s="43"/>
      <c r="E5" s="43"/>
      <c r="F5" s="43"/>
      <c r="G5" s="43"/>
      <c r="H5" s="43"/>
      <c r="I5" s="53" t="s">
        <v>193</v>
      </c>
      <c r="J5" s="43" t="s">
        <v>194</v>
      </c>
      <c r="K5" s="43" t="s">
        <v>195</v>
      </c>
      <c r="L5" s="43" t="s">
        <v>196</v>
      </c>
      <c r="M5" s="43" t="s">
        <v>197</v>
      </c>
      <c r="N5" s="43" t="s">
        <v>198</v>
      </c>
    </row>
    <row r="6" spans="1:19" s="1" customFormat="1" ht="27" customHeight="1">
      <c r="A6" s="44" t="s">
        <v>8</v>
      </c>
      <c r="B6" s="51" t="s">
        <v>62</v>
      </c>
      <c r="C6" s="52">
        <v>5490.053655</v>
      </c>
      <c r="D6" s="46">
        <v>5490.053655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4"/>
      <c r="P6" s="54"/>
      <c r="Q6" s="54"/>
      <c r="R6" s="54"/>
      <c r="S6" s="54"/>
    </row>
    <row r="7" spans="1:14" s="1" customFormat="1" ht="27" customHeight="1">
      <c r="A7" s="44" t="s">
        <v>63</v>
      </c>
      <c r="B7" s="51" t="s">
        <v>64</v>
      </c>
      <c r="C7" s="52">
        <v>4216.995546</v>
      </c>
      <c r="D7" s="46">
        <v>4216.995546</v>
      </c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s="1" customFormat="1" ht="27" customHeight="1">
      <c r="A8" s="44" t="s">
        <v>65</v>
      </c>
      <c r="B8" s="51" t="s">
        <v>66</v>
      </c>
      <c r="C8" s="52">
        <v>4216.995546</v>
      </c>
      <c r="D8" s="46">
        <v>4216.995546</v>
      </c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s="1" customFormat="1" ht="27" customHeight="1">
      <c r="A9" s="44" t="s">
        <v>67</v>
      </c>
      <c r="B9" s="51" t="s">
        <v>68</v>
      </c>
      <c r="C9" s="52">
        <v>4216.995546</v>
      </c>
      <c r="D9" s="46">
        <v>4216.995546</v>
      </c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1" customFormat="1" ht="27" customHeight="1">
      <c r="A10" s="44" t="s">
        <v>69</v>
      </c>
      <c r="B10" s="51" t="s">
        <v>70</v>
      </c>
      <c r="C10" s="52">
        <v>512.220514</v>
      </c>
      <c r="D10" s="46">
        <v>512.220514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1" customFormat="1" ht="27" customHeight="1">
      <c r="A11" s="44" t="s">
        <v>71</v>
      </c>
      <c r="B11" s="51" t="s">
        <v>72</v>
      </c>
      <c r="C11" s="52">
        <v>512.220514</v>
      </c>
      <c r="D11" s="46">
        <v>512.220514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1" customFormat="1" ht="27" customHeight="1">
      <c r="A12" s="44" t="s">
        <v>73</v>
      </c>
      <c r="B12" s="51" t="s">
        <v>74</v>
      </c>
      <c r="C12" s="52">
        <v>307.614808</v>
      </c>
      <c r="D12" s="46">
        <v>307.614808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1" customFormat="1" ht="27" customHeight="1">
      <c r="A13" s="44" t="s">
        <v>75</v>
      </c>
      <c r="B13" s="51" t="s">
        <v>76</v>
      </c>
      <c r="C13" s="52">
        <v>204.605706</v>
      </c>
      <c r="D13" s="46">
        <v>204.605706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1" customFormat="1" ht="27" customHeight="1">
      <c r="A14" s="44" t="s">
        <v>77</v>
      </c>
      <c r="B14" s="51" t="s">
        <v>78</v>
      </c>
      <c r="C14" s="52">
        <v>246.647258</v>
      </c>
      <c r="D14" s="46">
        <v>246.647258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1" customFormat="1" ht="27" customHeight="1">
      <c r="A15" s="44" t="s">
        <v>79</v>
      </c>
      <c r="B15" s="51" t="s">
        <v>80</v>
      </c>
      <c r="C15" s="52">
        <v>246.647258</v>
      </c>
      <c r="D15" s="46">
        <v>246.647258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1" customFormat="1" ht="27" customHeight="1">
      <c r="A16" s="44" t="s">
        <v>81</v>
      </c>
      <c r="B16" s="51" t="s">
        <v>82</v>
      </c>
      <c r="C16" s="52">
        <v>246.647258</v>
      </c>
      <c r="D16" s="46">
        <v>246.647258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1" customFormat="1" ht="27" customHeight="1">
      <c r="A17" s="44" t="s">
        <v>83</v>
      </c>
      <c r="B17" s="51" t="s">
        <v>84</v>
      </c>
      <c r="C17" s="52">
        <v>514.190337</v>
      </c>
      <c r="D17" s="46">
        <v>514.190337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s="1" customFormat="1" ht="27" customHeight="1">
      <c r="A18" s="44" t="s">
        <v>85</v>
      </c>
      <c r="B18" s="51" t="s">
        <v>86</v>
      </c>
      <c r="C18" s="52">
        <v>514.190337</v>
      </c>
      <c r="D18" s="46">
        <v>514.190337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s="1" customFormat="1" ht="27" customHeight="1">
      <c r="A19" s="44" t="s">
        <v>87</v>
      </c>
      <c r="B19" s="51" t="s">
        <v>88</v>
      </c>
      <c r="C19" s="52">
        <v>458.55412800000005</v>
      </c>
      <c r="D19" s="46">
        <v>458.55412800000005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s="1" customFormat="1" ht="27" customHeight="1">
      <c r="A20" s="44" t="s">
        <v>89</v>
      </c>
      <c r="B20" s="51" t="s">
        <v>90</v>
      </c>
      <c r="C20" s="52">
        <v>55.636208999999994</v>
      </c>
      <c r="D20" s="46">
        <v>55.636208999999994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</row>
  </sheetData>
  <sheetProtection formatCells="0" formatColumns="0" formatRows="0" insertColumns="0" insertRows="0" insertHyperlinks="0" deleteColumns="0" deleteRows="0" sort="0" autoFilter="0" pivotTables="0"/>
  <mergeCells count="16">
    <mergeCell ref="A2:N2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" right="0" top="1" bottom="0.40902777777777777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7" t="s">
        <v>199</v>
      </c>
    </row>
    <row r="2" spans="1:5" s="1" customFormat="1" ht="28.5" customHeight="1">
      <c r="A2" s="38" t="s">
        <v>200</v>
      </c>
      <c r="B2" s="38"/>
      <c r="C2" s="38"/>
      <c r="D2" s="38"/>
      <c r="E2" s="38"/>
    </row>
    <row r="3" spans="1:5" s="1" customFormat="1" ht="16.5" customHeight="1">
      <c r="A3" s="39" t="s">
        <v>2</v>
      </c>
      <c r="B3" s="39"/>
      <c r="C3" s="39"/>
      <c r="D3" s="39"/>
      <c r="E3" s="40" t="s">
        <v>3</v>
      </c>
    </row>
    <row r="4" spans="1:5" s="1" customFormat="1" ht="27" customHeight="1">
      <c r="A4" s="41" t="s">
        <v>57</v>
      </c>
      <c r="B4" s="41"/>
      <c r="C4" s="42" t="s">
        <v>8</v>
      </c>
      <c r="D4" s="42" t="s">
        <v>60</v>
      </c>
      <c r="E4" s="42" t="s">
        <v>61</v>
      </c>
    </row>
    <row r="5" spans="1:5" s="1" customFormat="1" ht="27" customHeight="1">
      <c r="A5" s="43" t="s">
        <v>58</v>
      </c>
      <c r="B5" s="43" t="s">
        <v>59</v>
      </c>
      <c r="C5" s="42"/>
      <c r="D5" s="42"/>
      <c r="E5" s="42"/>
    </row>
    <row r="6" spans="1:5" s="1" customFormat="1" ht="27" customHeight="1">
      <c r="A6" s="44" t="s">
        <v>62</v>
      </c>
      <c r="B6" s="45" t="s">
        <v>62</v>
      </c>
      <c r="C6" s="46">
        <v>5490.053655</v>
      </c>
      <c r="D6" s="46">
        <v>5122.133655</v>
      </c>
      <c r="E6" s="46">
        <v>367.92</v>
      </c>
    </row>
    <row r="7" spans="1:5" s="1" customFormat="1" ht="27" customHeight="1">
      <c r="A7" s="44" t="s">
        <v>63</v>
      </c>
      <c r="B7" s="45" t="s">
        <v>64</v>
      </c>
      <c r="C7" s="46">
        <v>4216.995546</v>
      </c>
      <c r="D7" s="46">
        <v>3849.075546</v>
      </c>
      <c r="E7" s="46">
        <v>367.92</v>
      </c>
    </row>
    <row r="8" spans="1:5" s="1" customFormat="1" ht="27" customHeight="1">
      <c r="A8" s="44" t="s">
        <v>65</v>
      </c>
      <c r="B8" s="45" t="s">
        <v>66</v>
      </c>
      <c r="C8" s="46">
        <v>4216.995546</v>
      </c>
      <c r="D8" s="46">
        <v>3849.075546</v>
      </c>
      <c r="E8" s="46">
        <v>367.92</v>
      </c>
    </row>
    <row r="9" spans="1:5" s="1" customFormat="1" ht="27" customHeight="1">
      <c r="A9" s="44" t="s">
        <v>67</v>
      </c>
      <c r="B9" s="45" t="s">
        <v>68</v>
      </c>
      <c r="C9" s="46">
        <v>4216.995546</v>
      </c>
      <c r="D9" s="46">
        <v>3849.075546</v>
      </c>
      <c r="E9" s="46">
        <v>367.92</v>
      </c>
    </row>
    <row r="10" spans="1:5" s="1" customFormat="1" ht="27" customHeight="1">
      <c r="A10" s="44" t="s">
        <v>69</v>
      </c>
      <c r="B10" s="45" t="s">
        <v>70</v>
      </c>
      <c r="C10" s="46">
        <v>512.220514</v>
      </c>
      <c r="D10" s="46">
        <v>512.220514</v>
      </c>
      <c r="E10" s="46"/>
    </row>
    <row r="11" spans="1:5" s="1" customFormat="1" ht="27" customHeight="1">
      <c r="A11" s="44" t="s">
        <v>71</v>
      </c>
      <c r="B11" s="45" t="s">
        <v>72</v>
      </c>
      <c r="C11" s="46">
        <v>512.220514</v>
      </c>
      <c r="D11" s="46">
        <v>512.220514</v>
      </c>
      <c r="E11" s="46"/>
    </row>
    <row r="12" spans="1:5" s="1" customFormat="1" ht="27" customHeight="1">
      <c r="A12" s="44" t="s">
        <v>73</v>
      </c>
      <c r="B12" s="45" t="s">
        <v>74</v>
      </c>
      <c r="C12" s="46">
        <v>307.614808</v>
      </c>
      <c r="D12" s="46">
        <v>307.614808</v>
      </c>
      <c r="E12" s="46"/>
    </row>
    <row r="13" spans="1:5" s="1" customFormat="1" ht="27" customHeight="1">
      <c r="A13" s="44" t="s">
        <v>75</v>
      </c>
      <c r="B13" s="45" t="s">
        <v>76</v>
      </c>
      <c r="C13" s="46">
        <v>204.605706</v>
      </c>
      <c r="D13" s="46">
        <v>204.605706</v>
      </c>
      <c r="E13" s="46"/>
    </row>
    <row r="14" spans="1:5" s="1" customFormat="1" ht="27" customHeight="1">
      <c r="A14" s="44" t="s">
        <v>77</v>
      </c>
      <c r="B14" s="45" t="s">
        <v>78</v>
      </c>
      <c r="C14" s="46">
        <v>246.647258</v>
      </c>
      <c r="D14" s="46">
        <v>246.647258</v>
      </c>
      <c r="E14" s="46"/>
    </row>
    <row r="15" spans="1:5" s="1" customFormat="1" ht="27" customHeight="1">
      <c r="A15" s="44" t="s">
        <v>79</v>
      </c>
      <c r="B15" s="45" t="s">
        <v>80</v>
      </c>
      <c r="C15" s="46">
        <v>246.647258</v>
      </c>
      <c r="D15" s="46">
        <v>246.647258</v>
      </c>
      <c r="E15" s="46"/>
    </row>
    <row r="16" spans="1:5" s="1" customFormat="1" ht="27" customHeight="1">
      <c r="A16" s="44" t="s">
        <v>81</v>
      </c>
      <c r="B16" s="45" t="s">
        <v>82</v>
      </c>
      <c r="C16" s="46">
        <v>246.647258</v>
      </c>
      <c r="D16" s="46">
        <v>246.647258</v>
      </c>
      <c r="E16" s="46"/>
    </row>
    <row r="17" spans="1:5" s="1" customFormat="1" ht="27" customHeight="1">
      <c r="A17" s="44" t="s">
        <v>83</v>
      </c>
      <c r="B17" s="45" t="s">
        <v>84</v>
      </c>
      <c r="C17" s="46">
        <v>514.190337</v>
      </c>
      <c r="D17" s="46">
        <v>514.190337</v>
      </c>
      <c r="E17" s="46"/>
    </row>
    <row r="18" spans="1:5" s="1" customFormat="1" ht="27" customHeight="1">
      <c r="A18" s="44" t="s">
        <v>85</v>
      </c>
      <c r="B18" s="45" t="s">
        <v>86</v>
      </c>
      <c r="C18" s="46">
        <v>514.190337</v>
      </c>
      <c r="D18" s="46">
        <v>514.190337</v>
      </c>
      <c r="E18" s="46"/>
    </row>
    <row r="19" spans="1:5" s="1" customFormat="1" ht="27" customHeight="1">
      <c r="A19" s="44" t="s">
        <v>87</v>
      </c>
      <c r="B19" s="45" t="s">
        <v>88</v>
      </c>
      <c r="C19" s="46">
        <v>458.55412800000005</v>
      </c>
      <c r="D19" s="46">
        <v>458.55412800000005</v>
      </c>
      <c r="E19" s="46"/>
    </row>
    <row r="20" spans="1:5" s="1" customFormat="1" ht="27" customHeight="1">
      <c r="A20" s="44" t="s">
        <v>89</v>
      </c>
      <c r="B20" s="45" t="s">
        <v>90</v>
      </c>
      <c r="C20" s="46">
        <v>55.636208999999994</v>
      </c>
      <c r="D20" s="46">
        <v>55.636208999999994</v>
      </c>
      <c r="E20" s="4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5548611111111111" right="0.5548611111111111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zoomScaleSheetLayoutView="100" workbookViewId="0" topLeftCell="A1">
      <selection activeCell="A8" sqref="A8:E8"/>
    </sheetView>
  </sheetViews>
  <sheetFormatPr defaultColWidth="8.8515625" defaultRowHeight="12.75"/>
  <cols>
    <col min="1" max="5" width="18.28125" style="0" customWidth="1"/>
  </cols>
  <sheetData>
    <row r="2" spans="1:5" ht="24.75">
      <c r="A2" s="28" t="s">
        <v>201</v>
      </c>
      <c r="B2" s="29"/>
      <c r="C2" s="29"/>
      <c r="D2" s="29"/>
      <c r="E2" s="29"/>
    </row>
    <row r="3" spans="1:5" ht="27.75" customHeight="1">
      <c r="A3" s="30" t="s">
        <v>202</v>
      </c>
      <c r="B3" s="30"/>
      <c r="C3" s="30"/>
      <c r="D3" s="30"/>
      <c r="E3" s="31" t="s">
        <v>203</v>
      </c>
    </row>
    <row r="4" spans="1:5" ht="27" customHeight="1">
      <c r="A4" s="32" t="s">
        <v>58</v>
      </c>
      <c r="B4" s="32" t="s">
        <v>58</v>
      </c>
      <c r="C4" s="32" t="s">
        <v>204</v>
      </c>
      <c r="D4" s="33"/>
      <c r="E4" s="33"/>
    </row>
    <row r="5" spans="1:5" ht="27" customHeight="1">
      <c r="A5" s="32"/>
      <c r="B5" s="32"/>
      <c r="C5" s="32" t="s">
        <v>8</v>
      </c>
      <c r="D5" s="32" t="s">
        <v>60</v>
      </c>
      <c r="E5" s="32" t="s">
        <v>61</v>
      </c>
    </row>
    <row r="6" spans="1:5" ht="27" customHeight="1">
      <c r="A6" s="34"/>
      <c r="B6" s="34"/>
      <c r="C6" s="34"/>
      <c r="D6" s="34"/>
      <c r="E6" s="34"/>
    </row>
    <row r="8" spans="1:5" ht="33" customHeight="1">
      <c r="A8" s="35" t="s">
        <v>205</v>
      </c>
      <c r="B8" s="36"/>
      <c r="C8" s="36"/>
      <c r="D8" s="36"/>
      <c r="E8" s="36"/>
    </row>
  </sheetData>
  <sheetProtection/>
  <mergeCells count="6">
    <mergeCell ref="A2:E2"/>
    <mergeCell ref="A3:D3"/>
    <mergeCell ref="C4:E4"/>
    <mergeCell ref="A8:E8"/>
    <mergeCell ref="A4:A5"/>
    <mergeCell ref="B4:B5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C14" sqref="C14"/>
    </sheetView>
  </sheetViews>
  <sheetFormatPr defaultColWidth="8.8515625" defaultRowHeight="12.75" customHeight="1"/>
  <cols>
    <col min="1" max="1" width="15.7109375" style="1" customWidth="1"/>
    <col min="2" max="2" width="17.421875" style="1" customWidth="1"/>
    <col min="3" max="3" width="10.421875" style="1" customWidth="1"/>
    <col min="4" max="4" width="13.8515625" style="1" customWidth="1"/>
    <col min="5" max="5" width="8.7109375" style="1" customWidth="1"/>
    <col min="6" max="6" width="9.57421875" style="1" customWidth="1"/>
    <col min="7" max="7" width="7.28125" style="1" customWidth="1"/>
    <col min="8" max="8" width="8.8515625" style="1" customWidth="1"/>
    <col min="9" max="9" width="10.00390625" style="1" customWidth="1"/>
    <col min="10" max="10" width="6.7109375" style="1" customWidth="1"/>
    <col min="11" max="11" width="5.7109375" style="1" customWidth="1"/>
    <col min="12" max="12" width="10.8515625" style="1" customWidth="1"/>
    <col min="13" max="13" width="12.28125" style="1" customWidth="1"/>
    <col min="14" max="14" width="9.140625" style="1" customWidth="1"/>
  </cols>
  <sheetData>
    <row r="1" spans="1:13" s="1" customFormat="1" ht="13.5" customHeight="1">
      <c r="A1" s="20" t="s">
        <v>206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13.5" customHeight="1">
      <c r="A2" s="22" t="s">
        <v>207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13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" customFormat="1" ht="13.5" customHeigh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0" t="s">
        <v>3</v>
      </c>
    </row>
    <row r="6" spans="1:13" s="1" customFormat="1" ht="29.25" customHeight="1">
      <c r="A6" s="23" t="s">
        <v>208</v>
      </c>
      <c r="B6" s="23" t="s">
        <v>209</v>
      </c>
      <c r="C6" s="23" t="s">
        <v>8</v>
      </c>
      <c r="D6" s="23" t="s">
        <v>210</v>
      </c>
      <c r="E6" s="23"/>
      <c r="F6" s="23"/>
      <c r="G6" s="23" t="s">
        <v>211</v>
      </c>
      <c r="H6" s="23"/>
      <c r="I6" s="23"/>
      <c r="J6" s="16" t="s">
        <v>189</v>
      </c>
      <c r="K6" s="16" t="s">
        <v>192</v>
      </c>
      <c r="L6" s="16" t="s">
        <v>190</v>
      </c>
      <c r="M6" s="16" t="s">
        <v>212</v>
      </c>
    </row>
    <row r="7" spans="1:13" s="1" customFormat="1" ht="28.5" customHeight="1">
      <c r="A7" s="23"/>
      <c r="B7" s="23"/>
      <c r="C7" s="23"/>
      <c r="D7" s="23" t="s">
        <v>213</v>
      </c>
      <c r="E7" s="16" t="s">
        <v>214</v>
      </c>
      <c r="F7" s="16" t="s">
        <v>215</v>
      </c>
      <c r="G7" s="16" t="s">
        <v>213</v>
      </c>
      <c r="H7" s="16" t="s">
        <v>214</v>
      </c>
      <c r="I7" s="16" t="s">
        <v>215</v>
      </c>
      <c r="J7" s="16"/>
      <c r="K7" s="16"/>
      <c r="L7" s="16"/>
      <c r="M7" s="16"/>
    </row>
    <row r="8" spans="1:13" s="1" customFormat="1" ht="27.75" customHeight="1">
      <c r="A8" s="24" t="s">
        <v>62</v>
      </c>
      <c r="B8" s="24" t="s">
        <v>8</v>
      </c>
      <c r="C8" s="25">
        <v>367.92</v>
      </c>
      <c r="D8" s="25">
        <v>367.92</v>
      </c>
      <c r="E8" s="25"/>
      <c r="F8" s="26"/>
      <c r="G8" s="25"/>
      <c r="H8" s="25"/>
      <c r="I8" s="26"/>
      <c r="J8" s="25"/>
      <c r="K8" s="25"/>
      <c r="L8" s="25"/>
      <c r="M8" s="25"/>
    </row>
    <row r="9" spans="1:13" s="1" customFormat="1" ht="27.75" customHeight="1">
      <c r="A9" s="27" t="s">
        <v>216</v>
      </c>
      <c r="B9" s="24" t="s">
        <v>217</v>
      </c>
      <c r="C9" s="25">
        <v>50</v>
      </c>
      <c r="D9" s="25">
        <v>50</v>
      </c>
      <c r="E9" s="25"/>
      <c r="F9" s="26"/>
      <c r="G9" s="25"/>
      <c r="H9" s="25"/>
      <c r="I9" s="26"/>
      <c r="J9" s="25"/>
      <c r="K9" s="25"/>
      <c r="L9" s="25"/>
      <c r="M9" s="25"/>
    </row>
    <row r="10" spans="1:13" s="1" customFormat="1" ht="27.75" customHeight="1">
      <c r="A10" s="27" t="s">
        <v>218</v>
      </c>
      <c r="B10" s="24" t="s">
        <v>217</v>
      </c>
      <c r="C10" s="25">
        <v>14.1</v>
      </c>
      <c r="D10" s="25">
        <v>14.1</v>
      </c>
      <c r="E10" s="25"/>
      <c r="F10" s="26"/>
      <c r="G10" s="25"/>
      <c r="H10" s="25"/>
      <c r="I10" s="26"/>
      <c r="J10" s="25"/>
      <c r="K10" s="25"/>
      <c r="L10" s="25"/>
      <c r="M10" s="25"/>
    </row>
    <row r="11" spans="1:13" s="1" customFormat="1" ht="27.75" customHeight="1">
      <c r="A11" s="27" t="s">
        <v>219</v>
      </c>
      <c r="B11" s="24" t="s">
        <v>217</v>
      </c>
      <c r="C11" s="25">
        <v>200</v>
      </c>
      <c r="D11" s="25">
        <v>200</v>
      </c>
      <c r="E11" s="25"/>
      <c r="F11" s="26"/>
      <c r="G11" s="25"/>
      <c r="H11" s="25"/>
      <c r="I11" s="26"/>
      <c r="J11" s="25"/>
      <c r="K11" s="25"/>
      <c r="L11" s="25"/>
      <c r="M11" s="25"/>
    </row>
    <row r="12" spans="1:13" s="1" customFormat="1" ht="48.75" customHeight="1">
      <c r="A12" s="27" t="s">
        <v>220</v>
      </c>
      <c r="B12" s="24" t="s">
        <v>217</v>
      </c>
      <c r="C12" s="25">
        <v>103.82</v>
      </c>
      <c r="D12" s="25">
        <v>103.82</v>
      </c>
      <c r="E12" s="25"/>
      <c r="F12" s="26"/>
      <c r="G12" s="25"/>
      <c r="H12" s="25"/>
      <c r="I12" s="26"/>
      <c r="J12" s="25"/>
      <c r="K12" s="25"/>
      <c r="L12" s="25"/>
      <c r="M12" s="2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" right="0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2023-01-29T08:03:07Z</dcterms:created>
  <dcterms:modified xsi:type="dcterms:W3CDTF">2023-02-06T08:39:40Z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A0EA2CBBF70E4C4DA36A1A82193521F9</vt:lpwstr>
  </property>
</Properties>
</file>