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项目支出表" sheetId="8" r:id="rId8"/>
    <sheet name="表九、国有资本经营收支预算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<sst xmlns="http://schemas.openxmlformats.org/spreadsheetml/2006/main" count="395" uniqueCount="227">
  <si>
    <t>表1</t>
  </si>
  <si>
    <t>2022年部门财政拨款收支预算总表</t>
  </si>
  <si>
    <t>部门（单位）名称:102001-中国人民政治协商会议安徽省宿州市委员会办公室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</si>
  <si>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</si>
  <si>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</si>
  <si>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</si>
  <si>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</si>
  <si>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</si>
  <si>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</si>
  <si>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</si>
  <si>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</si>
  <si>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</si>
  <si>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</si>
  <si>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</si>
  <si>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</si>
  <si>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</si>
  <si>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</si>
  <si>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</si>
  <si>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</si>
  <si>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</si>
  <si>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</si>
  <si>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</si>
  <si>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</si>
  <si>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</si>
  <si>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</si>
  <si>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</si>
  <si>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</si>
  <si>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</si>
  <si>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</si>
  <si>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</si>
  <si>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</si>
  <si>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</si>
  <si>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</si>
  <si>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</si>
  <si>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</si>
  <si>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</si>
  <si>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</si>
  <si>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</si>
  <si>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</si>
  <si>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</si>
  <si>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</si>
  <si>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</si>
  <si>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</si>
  <si>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</si>
  <si>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</si>
  <si>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</si>
  <si>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</si>
  <si>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</si>
  <si>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</si>
  <si>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</si>
  <si>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</si>
  <si>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</si>
  <si>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</si>
  <si>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</si>
  <si>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</si>
  <si>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</si>
  <si>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2022年部门一般公共预算支出预算表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</si>
  <si>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</si>
  <si>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</si>
  <si>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</si>
  <si>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</si>
  <si>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</si>
  <si>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</si>
  <si>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</si>
  <si>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>20102</t>
  </si>
  <si>
    <t>政协事务</t>
  </si>
  <si>
    <t>2010201</t>
  </si>
  <si>
    <t>行政运行</t>
  </si>
  <si>
    <t>2010202</t>
  </si>
  <si>
    <t>一般行政管理事务</t>
  </si>
  <si>
    <t>2010206</t>
  </si>
  <si>
    <t>参政议政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</si>
  <si>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</si>
  <si>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</si>
  <si>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</si>
  <si>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</si>
  <si>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</si>
  <si>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</si>
  <si>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</si>
  <si>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</si>
  <si>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</si>
  <si>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</si>
  <si>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</si>
  <si>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</si>
  <si>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</si>
  <si>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</si>
  <si>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</si>
  <si>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</si>
  <si>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</si>
  <si>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</si>
  <si>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</si>
  <si>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</si>
  <si>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</si>
  <si>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</si>
  <si>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</si>
  <si>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</si>
  <si>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</si>
  <si>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</si>
  <si>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</si>
  <si>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</si>
  <si>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</si>
  <si>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</si>
  <si>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</si>
  <si>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</si>
  <si>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</si>
  <si>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</si>
  <si>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</si>
  <si>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</si>
  <si>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</si>
  <si>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</si>
  <si>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</si>
  <si>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</si>
  <si>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</si>
  <si>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</si>
  <si>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</si>
  <si>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</si>
  <si>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</si>
  <si>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</si>
  <si>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</si>
  <si>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</si>
  <si>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</si>
  <si>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</si>
  <si>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</si>
  <si>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</si>
  <si>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</si>
  <si>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</si>
  <si>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</si>
  <si>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</si>
  <si>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30215</t>
  </si>
  <si>
    <t>会议费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</si>
  <si>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</si>
  <si>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</si>
  <si>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</si>
  <si>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</si>
  <si>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</si>
  <si>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</si>
  <si>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</si>
  <si>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</si>
  <si>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</si>
  <si>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</si>
  <si>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</si>
  <si>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</si>
  <si>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</si>
  <si>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</si>
  <si>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</si>
  <si>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</si>
  <si>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表4</t>
  </si>
  <si>
    <t>2022年部门政府性基金预算支出预算表</t>
  </si>
  <si>
    <t>单位:万元</t>
  </si>
  <si>
    <t>本年政府性基金财政拨款支出</t>
  </si>
  <si>
    <r>
      <t>注：</t>
    </r>
    <r>
      <rPr>
        <b/>
        <sz val="12"/>
        <color indexed="8"/>
        <rFont val="Calibri"/>
        <family val="2"/>
      </rPr>
      <t>“</t>
    </r>
    <r>
      <rPr>
        <b/>
        <sz val="12"/>
        <color indexed="8"/>
        <rFont val="宋体"/>
        <family val="0"/>
      </rPr>
      <t>宿州市政协办公室没有政府性基金预算拨款收入，也没有政府性基金预算支出，故本表无数据</t>
    </r>
    <r>
      <rPr>
        <b/>
        <sz val="12"/>
        <color indexed="8"/>
        <rFont val="Calibri"/>
        <family val="2"/>
      </rPr>
      <t>”</t>
    </r>
    <r>
      <rPr>
        <b/>
        <sz val="12"/>
        <color indexed="8"/>
        <rFont val="宋体"/>
        <family val="0"/>
      </rPr>
      <t>。</t>
    </r>
  </si>
  <si>
    <t>表5</t>
  </si>
  <si>
    <t>2022年部门收支预算总表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</si>
  <si>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</si>
  <si>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</si>
  <si>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</si>
  <si>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</si>
  <si>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</si>
  <si>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</si>
  <si>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</si>
  <si>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</si>
  <si>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</si>
  <si>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</si>
  <si>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</si>
  <si>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</si>
  <si>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</si>
  <si>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</si>
  <si>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</si>
  <si>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</si>
  <si>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</si>
  <si>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</si>
  <si>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</si>
  <si>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2022年部门收入预算总表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</si>
  <si>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</si>
  <si>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</si>
  <si>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</si>
  <si>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</si>
  <si>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</si>
  <si>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</si>
  <si>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</si>
  <si>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</si>
  <si>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</si>
  <si>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</si>
  <si>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</si>
  <si>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</si>
  <si>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</si>
  <si>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2022年部门支出预算总表</t>
  </si>
  <si>
    <t>表8</t>
  </si>
  <si>
    <t>2022年项目支出表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</si>
  <si>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</si>
  <si>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</si>
  <si>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</si>
  <si>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</si>
  <si>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</si>
  <si>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</si>
  <si>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</si>
  <si>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</si>
  <si>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市政协联谊会（包括房租补助）</t>
  </si>
  <si>
    <t>中国人民政治协商会议安徽省宿州市委员会办公室</t>
  </si>
  <si>
    <t>市政协书画院</t>
  </si>
  <si>
    <t>市政协委员履职补贴</t>
  </si>
  <si>
    <t>政协事务运转保障经费</t>
  </si>
  <si>
    <t>表九</t>
  </si>
  <si>
    <t>2022年部门国有资本经营收支预算表</t>
  </si>
  <si>
    <t>单位名称:政协</t>
  </si>
  <si>
    <t>国有资本经营预算财政拨款支出</t>
  </si>
  <si>
    <t>注：“宿州市政协办公室没有国有资本经营预算拨款收入，也没有国有资本经营预算支出，故本表无数据”。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</si>
  <si>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</si>
  <si>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</si>
  <si>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</si>
  <si>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</si>
  <si>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</si>
  <si>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r>
      <t>注</t>
    </r>
    <r>
      <rPr>
        <sz val="11"/>
        <color indexed="8"/>
        <rFont val="Calibri"/>
        <family val="2"/>
      </rPr>
      <t>:“</t>
    </r>
    <r>
      <rPr>
        <sz val="11"/>
        <color indexed="8"/>
        <rFont val="宋体"/>
        <family val="0"/>
      </rPr>
      <t>宿州市政协办公室没有使用一般公共预算拨款、政府性基金预算拨款、国有资本经营预算拨款、财政专户管理资金和单位资金安排的政府采购支出，故本表无数据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。</t>
    </r>
  </si>
  <si>
    <t>表11</t>
  </si>
  <si>
    <t>2022年部门政府购买服务支出表</t>
  </si>
  <si>
    <t>‘部门（单位）名称:’102001-中国人民政治协商会议安徽省宿州市委员会办公室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</si>
  <si>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</si>
  <si>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</si>
  <si>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</si>
  <si>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</si>
  <si>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</si>
  <si>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</si>
  <si>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</si>
  <si>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</si>
  <si>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</si>
  <si>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</si>
  <si>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r>
      <t>注：宿州市政协办公室</t>
    </r>
    <r>
      <rPr>
        <sz val="14"/>
        <color indexed="8"/>
        <rFont val="Calibri"/>
        <family val="2"/>
      </rPr>
      <t>2022</t>
    </r>
    <r>
      <rPr>
        <sz val="14"/>
        <color indexed="8"/>
        <rFont val="宋体"/>
        <family val="0"/>
      </rPr>
      <t>年没有安排政府购买服务支出，故本表无数据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</si>
</sst>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  <numFmt numFmtId="181" formatCode="#,##0.0"/>
    <numFmt numFmtId="182" formatCode="#,##0.00_ "/>
    <numFmt numFmtId="183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Calibri"/>
      <family val="2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6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6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6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52" applyFont="1">
      <alignment/>
      <protection/>
    </xf>
    <xf numFmtId="0" fontId="9" fillId="0" borderId="0" xfId="52">
      <alignment/>
      <protection/>
    </xf>
    <xf numFmtId="0" fontId="10" fillId="0" borderId="0" xfId="52" applyNumberFormat="1" applyFont="1" applyFill="1" applyAlignment="1" applyProtection="1">
      <alignment horizontal="centerContinuous" vertical="center"/>
      <protection/>
    </xf>
    <xf numFmtId="0" fontId="11" fillId="0" borderId="0" xfId="52" applyNumberFormat="1" applyFont="1" applyFill="1" applyBorder="1" applyAlignment="1" applyProtection="1">
      <alignment horizontal="centerContinuous" vertical="center"/>
      <protection/>
    </xf>
    <xf numFmtId="0" fontId="12" fillId="0" borderId="0" xfId="52" applyFont="1" applyFill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horizontal="right" vertical="center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left" vertical="center"/>
    </xf>
    <xf numFmtId="0" fontId="12" fillId="0" borderId="11" xfId="52" applyNumberFormat="1" applyFont="1" applyFill="1" applyBorder="1" applyAlignment="1">
      <alignment vertical="center"/>
      <protection/>
    </xf>
    <xf numFmtId="180" fontId="12" fillId="0" borderId="11" xfId="53" applyNumberFormat="1" applyFont="1" applyFill="1" applyBorder="1" applyAlignment="1">
      <alignment horizontal="right" vertical="center" wrapText="1"/>
      <protection/>
    </xf>
    <xf numFmtId="4" fontId="12" fillId="0" borderId="11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0" fontId="18" fillId="0" borderId="9" xfId="0" applyFont="1" applyBorder="1" applyAlignment="1" applyProtection="1">
      <alignment horizontal="center" vertical="center"/>
      <protection/>
    </xf>
    <xf numFmtId="181" fontId="19" fillId="0" borderId="9" xfId="0" applyNumberFormat="1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horizontal="left" vertical="center"/>
      <protection/>
    </xf>
    <xf numFmtId="4" fontId="20" fillId="0" borderId="9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center"/>
      <protection/>
    </xf>
    <xf numFmtId="0" fontId="20" fillId="0" borderId="9" xfId="0" applyFont="1" applyBorder="1" applyAlignment="1" applyProtection="1">
      <alignment horizontal="left" vertical="center" wrapText="1"/>
      <protection/>
    </xf>
    <xf numFmtId="4" fontId="20" fillId="0" borderId="9" xfId="0" applyNumberFormat="1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/>
      <protection/>
    </xf>
    <xf numFmtId="4" fontId="20" fillId="0" borderId="9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vertical="center"/>
      <protection/>
    </xf>
    <xf numFmtId="182" fontId="20" fillId="0" borderId="9" xfId="0" applyNumberFormat="1" applyFont="1" applyBorder="1" applyAlignment="1" applyProtection="1">
      <alignment horizontal="right" vertical="center" wrapText="1"/>
      <protection/>
    </xf>
    <xf numFmtId="0" fontId="6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49" fontId="20" fillId="0" borderId="9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/>
      <protection/>
    </xf>
    <xf numFmtId="183" fontId="20" fillId="0" borderId="9" xfId="0" applyNumberFormat="1" applyFont="1" applyBorder="1" applyAlignment="1" applyProtection="1">
      <alignment horizontal="right" vertical="center"/>
      <protection/>
    </xf>
    <xf numFmtId="181" fontId="7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vertical="center"/>
      <protection/>
    </xf>
    <xf numFmtId="4" fontId="20" fillId="0" borderId="9" xfId="0" applyNumberFormat="1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省级部门预决算及“三公”经费公开工作方案附件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4">
      <selection activeCell="C36" sqref="C36"/>
    </sheetView>
  </sheetViews>
  <sheetFormatPr defaultColWidth="9.140625" defaultRowHeight="12.75" customHeight="1"/>
  <cols>
    <col min="1" max="1" width="29.00390625" style="1" customWidth="1"/>
    <col min="2" max="2" width="8.421875" style="1" customWidth="1"/>
    <col min="3" max="3" width="26.28125" style="1" customWidth="1"/>
    <col min="4" max="7" width="9.2812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7" t="s">
        <v>0</v>
      </c>
    </row>
    <row r="2" spans="1:253" s="1" customFormat="1" ht="26.25" customHeight="1">
      <c r="A2" s="38" t="s">
        <v>1</v>
      </c>
      <c r="B2" s="38"/>
      <c r="C2" s="38"/>
      <c r="D2" s="38"/>
      <c r="E2" s="38"/>
      <c r="F2" s="38"/>
      <c r="G2" s="3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s="1" customFormat="1" ht="18.75" customHeight="1">
      <c r="A3" s="3" t="s">
        <v>2</v>
      </c>
      <c r="B3" s="73"/>
      <c r="C3" s="11"/>
      <c r="D3" s="11"/>
      <c r="F3" s="9" t="s">
        <v>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8" customHeight="1">
      <c r="A4" s="52" t="s">
        <v>4</v>
      </c>
      <c r="B4" s="52"/>
      <c r="C4" s="52" t="s">
        <v>5</v>
      </c>
      <c r="D4" s="52"/>
      <c r="E4" s="52"/>
      <c r="F4" s="52"/>
      <c r="G4" s="5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47.25" customHeight="1">
      <c r="A5" s="52" t="s">
        <v>6</v>
      </c>
      <c r="B5" s="52" t="s">
        <v>7</v>
      </c>
      <c r="C5" s="52" t="s">
        <v>6</v>
      </c>
      <c r="D5" s="52" t="s">
        <v>8</v>
      </c>
      <c r="E5" s="43" t="s">
        <v>9</v>
      </c>
      <c r="F5" s="43" t="s">
        <v>10</v>
      </c>
      <c r="G5" s="74" t="s">
        <v>11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9.5" customHeight="1">
      <c r="A6" s="55" t="s">
        <v>12</v>
      </c>
      <c r="B6" s="46"/>
      <c r="C6" s="75" t="s">
        <v>13</v>
      </c>
      <c r="D6" s="46">
        <f>SUM(E6:F6)</f>
        <v>1292.8578750000001</v>
      </c>
      <c r="E6" s="76">
        <f>SUM(E7:E36)</f>
        <v>1292.8578750000001</v>
      </c>
      <c r="F6" s="76"/>
      <c r="G6" s="5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9.5" customHeight="1">
      <c r="A7" s="59" t="s">
        <v>14</v>
      </c>
      <c r="B7" s="46"/>
      <c r="C7" s="55" t="s">
        <v>15</v>
      </c>
      <c r="D7" s="46">
        <f>SUM(E7:F7)</f>
        <v>1117.3748130000001</v>
      </c>
      <c r="E7" s="46">
        <v>1117.3748130000001</v>
      </c>
      <c r="F7" s="46"/>
      <c r="G7" s="55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9.5" customHeight="1">
      <c r="A8" s="77" t="s">
        <v>16</v>
      </c>
      <c r="B8" s="46"/>
      <c r="C8" s="55" t="s">
        <v>17</v>
      </c>
      <c r="D8" s="46"/>
      <c r="E8" s="46"/>
      <c r="F8" s="46"/>
      <c r="G8" s="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9.5" customHeight="1">
      <c r="A9" s="75" t="s">
        <v>18</v>
      </c>
      <c r="B9" s="46">
        <v>1292.857875</v>
      </c>
      <c r="C9" s="55" t="s">
        <v>19</v>
      </c>
      <c r="D9" s="46"/>
      <c r="E9" s="46"/>
      <c r="F9" s="46"/>
      <c r="G9" s="55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9.5" customHeight="1">
      <c r="A10" s="55" t="s">
        <v>14</v>
      </c>
      <c r="B10" s="46">
        <v>1292.857875</v>
      </c>
      <c r="C10" s="55" t="s">
        <v>20</v>
      </c>
      <c r="D10" s="46"/>
      <c r="E10" s="46"/>
      <c r="F10" s="46"/>
      <c r="G10" s="5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9.5" customHeight="1">
      <c r="A11" s="59" t="s">
        <v>21</v>
      </c>
      <c r="B11" s="63">
        <v>1292.857875</v>
      </c>
      <c r="C11" s="55" t="s">
        <v>22</v>
      </c>
      <c r="D11" s="46"/>
      <c r="E11" s="46"/>
      <c r="F11" s="46"/>
      <c r="G11" s="55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9.5" customHeight="1">
      <c r="A12" s="59" t="s">
        <v>23</v>
      </c>
      <c r="B12" s="63"/>
      <c r="C12" s="55" t="s">
        <v>24</v>
      </c>
      <c r="D12" s="46"/>
      <c r="E12" s="46"/>
      <c r="F12" s="46"/>
      <c r="G12" s="55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9.5" customHeight="1">
      <c r="A13" s="77" t="s">
        <v>25</v>
      </c>
      <c r="B13" s="46"/>
      <c r="C13" s="55" t="s">
        <v>26</v>
      </c>
      <c r="D13" s="46"/>
      <c r="E13" s="46"/>
      <c r="F13" s="46"/>
      <c r="G13" s="55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9.5" customHeight="1">
      <c r="A14" s="59" t="s">
        <v>27</v>
      </c>
      <c r="B14" s="63"/>
      <c r="C14" s="55" t="s">
        <v>28</v>
      </c>
      <c r="D14" s="46">
        <f>SUM(E14:F14)</f>
        <v>86.938296</v>
      </c>
      <c r="E14" s="46">
        <v>86.938296</v>
      </c>
      <c r="F14" s="46"/>
      <c r="G14" s="5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9.5" customHeight="1">
      <c r="A15" s="75" t="s">
        <v>16</v>
      </c>
      <c r="B15" s="46"/>
      <c r="C15" s="55" t="s">
        <v>29</v>
      </c>
      <c r="D15" s="46"/>
      <c r="E15" s="46"/>
      <c r="F15" s="46"/>
      <c r="G15" s="55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9.5" customHeight="1">
      <c r="A16" s="78"/>
      <c r="B16" s="79"/>
      <c r="C16" s="55" t="s">
        <v>30</v>
      </c>
      <c r="D16" s="46">
        <f>SUM(E16:F16)</f>
        <v>30.277131</v>
      </c>
      <c r="E16" s="46">
        <v>30.277131</v>
      </c>
      <c r="F16" s="46"/>
      <c r="G16" s="55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9.5" customHeight="1">
      <c r="A17" s="80"/>
      <c r="B17" s="79"/>
      <c r="C17" s="55" t="s">
        <v>31</v>
      </c>
      <c r="D17" s="46"/>
      <c r="E17" s="46"/>
      <c r="F17" s="46"/>
      <c r="G17" s="55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9.5" customHeight="1">
      <c r="A18" s="80"/>
      <c r="B18" s="79"/>
      <c r="C18" s="55" t="s">
        <v>32</v>
      </c>
      <c r="D18" s="46"/>
      <c r="E18" s="46"/>
      <c r="F18" s="46"/>
      <c r="G18" s="55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9.5" customHeight="1">
      <c r="A19" s="80"/>
      <c r="B19" s="79"/>
      <c r="C19" s="55" t="s">
        <v>33</v>
      </c>
      <c r="D19" s="46"/>
      <c r="E19" s="46"/>
      <c r="F19" s="46"/>
      <c r="G19" s="55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9.5" customHeight="1">
      <c r="A20" s="80"/>
      <c r="B20" s="79"/>
      <c r="C20" s="55" t="s">
        <v>34</v>
      </c>
      <c r="D20" s="46"/>
      <c r="E20" s="46"/>
      <c r="F20" s="46"/>
      <c r="G20" s="55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9.5" customHeight="1">
      <c r="A21" s="80"/>
      <c r="B21" s="79"/>
      <c r="C21" s="55" t="s">
        <v>35</v>
      </c>
      <c r="D21" s="46"/>
      <c r="E21" s="46"/>
      <c r="F21" s="46"/>
      <c r="G21" s="5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9.5" customHeight="1">
      <c r="A22" s="80"/>
      <c r="B22" s="79"/>
      <c r="C22" s="55" t="s">
        <v>36</v>
      </c>
      <c r="D22" s="46"/>
      <c r="E22" s="46"/>
      <c r="F22" s="46"/>
      <c r="G22" s="55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9.5" customHeight="1">
      <c r="A23" s="80"/>
      <c r="B23" s="79"/>
      <c r="C23" s="55" t="s">
        <v>37</v>
      </c>
      <c r="D23" s="46"/>
      <c r="E23" s="46"/>
      <c r="F23" s="46"/>
      <c r="G23" s="5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9.5" customHeight="1">
      <c r="A24" s="80"/>
      <c r="B24" s="79"/>
      <c r="C24" s="55" t="s">
        <v>38</v>
      </c>
      <c r="D24" s="46"/>
      <c r="E24" s="46"/>
      <c r="F24" s="46"/>
      <c r="G24" s="5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9.5" customHeight="1">
      <c r="A25" s="80"/>
      <c r="B25" s="79"/>
      <c r="C25" s="55" t="s">
        <v>39</v>
      </c>
      <c r="D25" s="46"/>
      <c r="E25" s="46"/>
      <c r="F25" s="46"/>
      <c r="G25" s="55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9.5" customHeight="1">
      <c r="A26" s="80"/>
      <c r="B26" s="79"/>
      <c r="C26" s="56" t="s">
        <v>40</v>
      </c>
      <c r="D26" s="46">
        <f>SUM(E26:F26)</f>
        <v>58.267635</v>
      </c>
      <c r="E26" s="46">
        <v>58.267635</v>
      </c>
      <c r="F26" s="46"/>
      <c r="G26" s="55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9.5" customHeight="1">
      <c r="A27" s="80"/>
      <c r="B27" s="79"/>
      <c r="C27" s="55" t="s">
        <v>41</v>
      </c>
      <c r="D27" s="46"/>
      <c r="E27" s="46"/>
      <c r="F27" s="46"/>
      <c r="G27" s="5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9.5" customHeight="1">
      <c r="A28" s="80"/>
      <c r="B28" s="79"/>
      <c r="C28" s="55" t="s">
        <v>42</v>
      </c>
      <c r="D28" s="46"/>
      <c r="E28" s="46"/>
      <c r="F28" s="46"/>
      <c r="G28" s="5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9.5" customHeight="1">
      <c r="A29" s="80"/>
      <c r="B29" s="79"/>
      <c r="C29" s="55" t="s">
        <v>43</v>
      </c>
      <c r="D29" s="46"/>
      <c r="E29" s="46"/>
      <c r="F29" s="46"/>
      <c r="G29" s="55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9.5" customHeight="1">
      <c r="A30" s="80"/>
      <c r="B30" s="79"/>
      <c r="C30" s="55" t="s">
        <v>44</v>
      </c>
      <c r="D30" s="46"/>
      <c r="E30" s="46"/>
      <c r="F30" s="46"/>
      <c r="G30" s="55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9.5" customHeight="1">
      <c r="A31" s="80"/>
      <c r="B31" s="79"/>
      <c r="C31" s="55" t="s">
        <v>45</v>
      </c>
      <c r="D31" s="46"/>
      <c r="E31" s="46"/>
      <c r="F31" s="46"/>
      <c r="G31" s="55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9.5" customHeight="1">
      <c r="A32" s="80"/>
      <c r="B32" s="79"/>
      <c r="C32" s="55" t="s">
        <v>46</v>
      </c>
      <c r="D32" s="46"/>
      <c r="E32" s="46"/>
      <c r="F32" s="46"/>
      <c r="G32" s="55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9.5" customHeight="1">
      <c r="A33" s="80"/>
      <c r="B33" s="79"/>
      <c r="C33" s="55" t="s">
        <v>47</v>
      </c>
      <c r="D33" s="46"/>
      <c r="E33" s="46"/>
      <c r="F33" s="46"/>
      <c r="G33" s="55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9.5" customHeight="1">
      <c r="A34" s="80"/>
      <c r="B34" s="79"/>
      <c r="C34" s="55" t="s">
        <v>48</v>
      </c>
      <c r="D34" s="46"/>
      <c r="E34" s="46"/>
      <c r="F34" s="46"/>
      <c r="G34" s="55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9.5" customHeight="1">
      <c r="A35" s="80"/>
      <c r="B35" s="79"/>
      <c r="C35" s="55" t="s">
        <v>49</v>
      </c>
      <c r="D35" s="46"/>
      <c r="E35" s="46"/>
      <c r="F35" s="46"/>
      <c r="G35" s="55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9.5" customHeight="1">
      <c r="A36" s="80"/>
      <c r="B36" s="79"/>
      <c r="C36" s="55" t="s">
        <v>50</v>
      </c>
      <c r="D36" s="46"/>
      <c r="E36" s="46"/>
      <c r="F36" s="46"/>
      <c r="G36" s="5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" customFormat="1" ht="19.5" customHeight="1">
      <c r="A37" s="80"/>
      <c r="B37" s="79"/>
      <c r="C37" s="60"/>
      <c r="D37" s="60"/>
      <c r="E37" s="60"/>
      <c r="F37" s="60"/>
      <c r="G37" s="55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s="1" customFormat="1" ht="19.5" customHeight="1">
      <c r="A38" s="80"/>
      <c r="B38" s="79"/>
      <c r="C38" s="60"/>
      <c r="D38" s="60"/>
      <c r="E38" s="60"/>
      <c r="F38" s="60"/>
      <c r="G38" s="5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s="1" customFormat="1" ht="19.5" customHeight="1">
      <c r="A39" s="78"/>
      <c r="B39" s="79"/>
      <c r="C39" s="60"/>
      <c r="D39" s="60"/>
      <c r="E39" s="60"/>
      <c r="F39" s="60"/>
      <c r="G39" s="55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</row>
    <row r="40" spans="1:253" s="1" customFormat="1" ht="19.5" customHeight="1">
      <c r="A40" s="80"/>
      <c r="B40" s="79"/>
      <c r="C40" s="81" t="s">
        <v>51</v>
      </c>
      <c r="D40" s="82"/>
      <c r="E40" s="83"/>
      <c r="F40" s="63"/>
      <c r="G40" s="5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</row>
    <row r="41" spans="1:253" s="1" customFormat="1" ht="19.5" customHeight="1">
      <c r="A41" s="80"/>
      <c r="B41" s="79"/>
      <c r="C41" s="65"/>
      <c r="D41" s="63"/>
      <c r="E41" s="83"/>
      <c r="F41" s="63"/>
      <c r="G41" s="55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</row>
    <row r="42" spans="1:253" s="1" customFormat="1" ht="19.5" customHeight="1">
      <c r="A42" s="42" t="s">
        <v>52</v>
      </c>
      <c r="B42" s="58">
        <v>1292.857875</v>
      </c>
      <c r="C42" s="42" t="s">
        <v>53</v>
      </c>
      <c r="D42" s="46">
        <f>SUM(E42:F42)</f>
        <v>1292.8578750000001</v>
      </c>
      <c r="E42" s="76">
        <f>SUM(E7:E36)</f>
        <v>1292.8578750000001</v>
      </c>
      <c r="F42" s="76"/>
      <c r="G42" s="55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</row>
    <row r="43" spans="1:4" s="1" customFormat="1" ht="18.75" customHeight="1">
      <c r="A43" s="37" t="s">
        <v>54</v>
      </c>
      <c r="C43" s="84"/>
      <c r="D43" s="84"/>
    </row>
    <row r="44" spans="3:4" s="1" customFormat="1" ht="11.25" customHeight="1">
      <c r="C44" s="84"/>
      <c r="D44" s="84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A1" sqref="A1:H6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1" t="s">
        <v>207</v>
      </c>
      <c r="B1" s="12"/>
      <c r="C1" s="12"/>
      <c r="D1" s="12"/>
      <c r="E1" s="12"/>
      <c r="F1" s="12"/>
      <c r="G1" s="12"/>
    </row>
    <row r="2" spans="1:8" s="1" customFormat="1" ht="26.25" customHeight="1">
      <c r="A2" s="13" t="s">
        <v>208</v>
      </c>
      <c r="B2" s="13"/>
      <c r="C2" s="13"/>
      <c r="D2" s="13"/>
      <c r="E2" s="13"/>
      <c r="F2" s="13"/>
      <c r="G2" s="13"/>
      <c r="H2" s="13"/>
    </row>
    <row r="3" spans="1:8" s="1" customFormat="1" ht="18" customHeight="1">
      <c r="A3" s="11" t="s">
        <v>2</v>
      </c>
      <c r="C3" s="2"/>
      <c r="D3" s="2"/>
      <c r="E3" s="2"/>
      <c r="F3" s="2"/>
      <c r="G3" s="9"/>
      <c r="H3" s="9" t="s">
        <v>3</v>
      </c>
    </row>
    <row r="4" spans="1:8" s="1" customFormat="1" ht="40.5" customHeight="1">
      <c r="A4" s="14" t="s">
        <v>209</v>
      </c>
      <c r="B4" s="4" t="s">
        <v>8</v>
      </c>
      <c r="C4" s="4" t="s">
        <v>194</v>
      </c>
      <c r="D4" s="4" t="s">
        <v>195</v>
      </c>
      <c r="E4" s="4" t="s">
        <v>210</v>
      </c>
      <c r="F4" s="4" t="s">
        <v>211</v>
      </c>
      <c r="G4" s="4" t="s">
        <v>175</v>
      </c>
      <c r="H4" s="4" t="s">
        <v>178</v>
      </c>
    </row>
    <row r="5" spans="1:8" s="1" customFormat="1" ht="23.25" customHeight="1">
      <c r="A5" s="15"/>
      <c r="B5" s="16"/>
      <c r="C5" s="16"/>
      <c r="D5" s="16"/>
      <c r="E5" s="16"/>
      <c r="F5" s="16"/>
      <c r="G5" s="16"/>
      <c r="H5" s="10"/>
    </row>
    <row r="6" spans="1:8" s="1" customFormat="1" ht="33.75" customHeight="1">
      <c r="A6" s="17" t="s">
        <v>212</v>
      </c>
      <c r="B6" s="18"/>
      <c r="C6" s="18"/>
      <c r="D6" s="18"/>
      <c r="E6" s="18"/>
      <c r="F6" s="18"/>
      <c r="G6" s="18"/>
      <c r="H6" s="18"/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6:H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showGridLines="0" workbookViewId="0" topLeftCell="A1">
      <selection activeCell="A1" sqref="A1:M7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213</v>
      </c>
    </row>
    <row r="2" spans="1:13" s="1" customFormat="1" ht="30" customHeight="1">
      <c r="A2" s="2" t="s">
        <v>214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215</v>
      </c>
      <c r="B3" s="2"/>
      <c r="C3" s="2"/>
      <c r="D3" s="2"/>
      <c r="E3" s="2"/>
      <c r="F3" s="2"/>
      <c r="M3" s="9" t="s">
        <v>3</v>
      </c>
    </row>
    <row r="4" spans="1:13" s="1" customFormat="1" ht="36" customHeight="1">
      <c r="A4" s="4" t="s">
        <v>216</v>
      </c>
      <c r="B4" s="4" t="s">
        <v>189</v>
      </c>
      <c r="C4" s="4" t="s">
        <v>217</v>
      </c>
      <c r="D4" s="4" t="s">
        <v>218</v>
      </c>
      <c r="E4" s="4" t="s">
        <v>219</v>
      </c>
      <c r="F4" s="4" t="s">
        <v>220</v>
      </c>
      <c r="G4" s="4" t="s">
        <v>221</v>
      </c>
      <c r="H4" s="5" t="s">
        <v>222</v>
      </c>
      <c r="I4" s="5"/>
      <c r="J4" s="5"/>
      <c r="K4" s="5" t="s">
        <v>223</v>
      </c>
      <c r="L4" s="5" t="s">
        <v>224</v>
      </c>
      <c r="M4" s="5" t="s">
        <v>225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10"/>
    </row>
    <row r="6" spans="1:13" s="1" customFormat="1" ht="21" customHeight="1">
      <c r="A6" s="7" t="s">
        <v>226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M2"/>
    <mergeCell ref="H4:J4"/>
    <mergeCell ref="H5:J5"/>
    <mergeCell ref="A6:M7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21.7109375" style="1" customWidth="1"/>
    <col min="2" max="2" width="30.421875" style="1" customWidth="1"/>
    <col min="3" max="5" width="19.57421875" style="1" customWidth="1"/>
    <col min="6" max="6" width="9.00390625" style="1" customWidth="1"/>
  </cols>
  <sheetData>
    <row r="1" s="1" customFormat="1" ht="14.25" customHeight="1">
      <c r="A1" s="37" t="s">
        <v>55</v>
      </c>
    </row>
    <row r="2" spans="1:5" s="1" customFormat="1" ht="25.5" customHeight="1">
      <c r="A2" s="38" t="s">
        <v>56</v>
      </c>
      <c r="B2" s="38"/>
      <c r="C2" s="38"/>
      <c r="D2" s="38"/>
      <c r="E2" s="38"/>
    </row>
    <row r="3" spans="1:5" s="1" customFormat="1" ht="22.5" customHeight="1">
      <c r="A3" s="39" t="s">
        <v>2</v>
      </c>
      <c r="B3" s="49"/>
      <c r="C3" s="49"/>
      <c r="D3" s="49"/>
      <c r="E3" s="40" t="s">
        <v>3</v>
      </c>
    </row>
    <row r="4" spans="1:5" s="1" customFormat="1" ht="21" customHeight="1">
      <c r="A4" s="42" t="s">
        <v>57</v>
      </c>
      <c r="B4" s="42"/>
      <c r="C4" s="52" t="s">
        <v>7</v>
      </c>
      <c r="D4" s="52"/>
      <c r="E4" s="52"/>
    </row>
    <row r="5" spans="1:5" s="1" customFormat="1" ht="21" customHeight="1">
      <c r="A5" s="42" t="s">
        <v>58</v>
      </c>
      <c r="B5" s="42" t="s">
        <v>59</v>
      </c>
      <c r="C5" s="43" t="s">
        <v>8</v>
      </c>
      <c r="D5" s="43" t="s">
        <v>60</v>
      </c>
      <c r="E5" s="43" t="s">
        <v>61</v>
      </c>
    </row>
    <row r="6" spans="1:5" s="1" customFormat="1" ht="21" customHeight="1">
      <c r="A6" s="44"/>
      <c r="B6" s="45" t="s">
        <v>8</v>
      </c>
      <c r="C6" s="46">
        <v>1292.857875</v>
      </c>
      <c r="D6" s="46">
        <v>673.657875</v>
      </c>
      <c r="E6" s="46">
        <v>619.2</v>
      </c>
    </row>
    <row r="7" spans="1:5" s="1" customFormat="1" ht="16.5" customHeight="1">
      <c r="A7" s="44" t="s">
        <v>62</v>
      </c>
      <c r="B7" s="45" t="s">
        <v>63</v>
      </c>
      <c r="C7" s="46">
        <v>1117.3748130000001</v>
      </c>
      <c r="D7" s="46">
        <v>498.174813</v>
      </c>
      <c r="E7" s="46">
        <v>619.2</v>
      </c>
    </row>
    <row r="8" spans="1:5" s="1" customFormat="1" ht="16.5" customHeight="1">
      <c r="A8" s="44" t="s">
        <v>64</v>
      </c>
      <c r="B8" s="45" t="s">
        <v>65</v>
      </c>
      <c r="C8" s="46">
        <v>1117.37</v>
      </c>
      <c r="D8" s="46">
        <v>498.174813</v>
      </c>
      <c r="E8" s="46">
        <v>619.2</v>
      </c>
    </row>
    <row r="9" spans="1:5" s="1" customFormat="1" ht="16.5" customHeight="1">
      <c r="A9" s="44" t="s">
        <v>66</v>
      </c>
      <c r="B9" s="45" t="s">
        <v>67</v>
      </c>
      <c r="C9" s="46">
        <v>498.174813</v>
      </c>
      <c r="D9" s="46">
        <v>498.174813</v>
      </c>
      <c r="E9" s="46"/>
    </row>
    <row r="10" spans="1:5" s="1" customFormat="1" ht="18" customHeight="1">
      <c r="A10" s="44" t="s">
        <v>68</v>
      </c>
      <c r="B10" s="45" t="s">
        <v>69</v>
      </c>
      <c r="C10" s="46">
        <v>516</v>
      </c>
      <c r="D10" s="46"/>
      <c r="E10" s="46">
        <v>516</v>
      </c>
    </row>
    <row r="11" spans="1:5" s="1" customFormat="1" ht="18" customHeight="1">
      <c r="A11" s="44" t="s">
        <v>70</v>
      </c>
      <c r="B11" s="45" t="s">
        <v>71</v>
      </c>
      <c r="C11" s="46">
        <v>103.2</v>
      </c>
      <c r="D11" s="46"/>
      <c r="E11" s="46">
        <v>103.2</v>
      </c>
    </row>
    <row r="12" spans="1:5" s="1" customFormat="1" ht="18" customHeight="1">
      <c r="A12" s="44" t="s">
        <v>72</v>
      </c>
      <c r="B12" s="45" t="s">
        <v>73</v>
      </c>
      <c r="C12" s="46">
        <v>86.938296</v>
      </c>
      <c r="D12" s="46">
        <v>86.938296</v>
      </c>
      <c r="E12" s="46"/>
    </row>
    <row r="13" spans="1:5" s="1" customFormat="1" ht="18" customHeight="1">
      <c r="A13" s="44" t="s">
        <v>74</v>
      </c>
      <c r="B13" s="45" t="s">
        <v>75</v>
      </c>
      <c r="C13" s="46">
        <v>86.938296</v>
      </c>
      <c r="D13" s="46">
        <v>86.938296</v>
      </c>
      <c r="E13" s="46"/>
    </row>
    <row r="14" spans="1:5" s="1" customFormat="1" ht="18" customHeight="1">
      <c r="A14" s="44" t="s">
        <v>76</v>
      </c>
      <c r="B14" s="45" t="s">
        <v>77</v>
      </c>
      <c r="C14" s="46">
        <v>57.958864</v>
      </c>
      <c r="D14" s="46">
        <v>57.958864</v>
      </c>
      <c r="E14" s="46"/>
    </row>
    <row r="15" spans="1:5" s="1" customFormat="1" ht="18" customHeight="1">
      <c r="A15" s="44" t="s">
        <v>78</v>
      </c>
      <c r="B15" s="45" t="s">
        <v>79</v>
      </c>
      <c r="C15" s="46">
        <v>28.979432</v>
      </c>
      <c r="D15" s="46">
        <v>28.979432</v>
      </c>
      <c r="E15" s="46"/>
    </row>
    <row r="16" spans="1:5" s="1" customFormat="1" ht="18" customHeight="1">
      <c r="A16" s="44" t="s">
        <v>80</v>
      </c>
      <c r="B16" s="45" t="s">
        <v>81</v>
      </c>
      <c r="C16" s="46">
        <v>30.277131</v>
      </c>
      <c r="D16" s="46">
        <v>30.277131</v>
      </c>
      <c r="E16" s="46"/>
    </row>
    <row r="17" spans="1:5" s="1" customFormat="1" ht="21" customHeight="1">
      <c r="A17" s="44" t="s">
        <v>82</v>
      </c>
      <c r="B17" s="45" t="s">
        <v>83</v>
      </c>
      <c r="C17" s="46">
        <v>30.277131</v>
      </c>
      <c r="D17" s="46">
        <v>30.277131</v>
      </c>
      <c r="E17" s="46"/>
    </row>
    <row r="18" spans="1:5" s="1" customFormat="1" ht="16.5" customHeight="1">
      <c r="A18" s="44" t="s">
        <v>84</v>
      </c>
      <c r="B18" s="45" t="s">
        <v>85</v>
      </c>
      <c r="C18" s="46">
        <v>22.699475</v>
      </c>
      <c r="D18" s="46">
        <v>22.699475</v>
      </c>
      <c r="E18" s="46"/>
    </row>
    <row r="19" spans="1:5" s="1" customFormat="1" ht="16.5" customHeight="1">
      <c r="A19" s="44" t="s">
        <v>86</v>
      </c>
      <c r="B19" s="45" t="s">
        <v>87</v>
      </c>
      <c r="C19" s="46">
        <v>0.48407</v>
      </c>
      <c r="D19" s="46">
        <v>0.48407</v>
      </c>
      <c r="E19" s="46"/>
    </row>
    <row r="20" spans="1:5" s="1" customFormat="1" ht="16.5" customHeight="1">
      <c r="A20" s="44" t="s">
        <v>88</v>
      </c>
      <c r="B20" s="45" t="s">
        <v>89</v>
      </c>
      <c r="C20" s="46">
        <v>7.093586</v>
      </c>
      <c r="D20" s="46">
        <v>7.093586</v>
      </c>
      <c r="E20" s="46"/>
    </row>
    <row r="21" spans="1:5" s="1" customFormat="1" ht="16.5" customHeight="1">
      <c r="A21" s="44" t="s">
        <v>90</v>
      </c>
      <c r="B21" s="45" t="s">
        <v>91</v>
      </c>
      <c r="C21" s="46">
        <v>58.267635</v>
      </c>
      <c r="D21" s="46">
        <v>58.267635</v>
      </c>
      <c r="E21" s="46"/>
    </row>
    <row r="22" spans="1:5" s="1" customFormat="1" ht="15" customHeight="1">
      <c r="A22" s="44" t="s">
        <v>92</v>
      </c>
      <c r="B22" s="45" t="s">
        <v>93</v>
      </c>
      <c r="C22" s="46">
        <v>58.267635</v>
      </c>
      <c r="D22" s="46">
        <v>58.267635</v>
      </c>
      <c r="E22" s="46"/>
    </row>
    <row r="23" spans="1:5" s="1" customFormat="1" ht="18.75" customHeight="1">
      <c r="A23" s="44" t="s">
        <v>94</v>
      </c>
      <c r="B23" s="45" t="s">
        <v>95</v>
      </c>
      <c r="C23" s="46">
        <v>43.469148</v>
      </c>
      <c r="D23" s="46">
        <v>43.469148</v>
      </c>
      <c r="E23" s="46"/>
    </row>
    <row r="24" spans="1:5" s="1" customFormat="1" ht="21" customHeight="1">
      <c r="A24" s="44" t="s">
        <v>96</v>
      </c>
      <c r="B24" s="45" t="s">
        <v>97</v>
      </c>
      <c r="C24" s="46">
        <v>14.798487</v>
      </c>
      <c r="D24" s="46">
        <v>14.798487</v>
      </c>
      <c r="E24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workbookViewId="0" topLeftCell="A1">
      <selection activeCell="B11" sqref="B11"/>
    </sheetView>
  </sheetViews>
  <sheetFormatPr defaultColWidth="9.140625" defaultRowHeight="12.75" customHeight="1"/>
  <cols>
    <col min="1" max="1" width="21.28125" style="1" customWidth="1"/>
    <col min="2" max="2" width="35.28125" style="1" customWidth="1"/>
    <col min="3" max="3" width="32.28125" style="1" customWidth="1"/>
    <col min="4" max="4" width="9.140625" style="1" customWidth="1"/>
  </cols>
  <sheetData>
    <row r="1" s="1" customFormat="1" ht="13.5" customHeight="1">
      <c r="A1" s="37" t="s">
        <v>98</v>
      </c>
    </row>
    <row r="2" spans="1:3" s="1" customFormat="1" ht="25.5" customHeight="1">
      <c r="A2" s="69" t="s">
        <v>99</v>
      </c>
      <c r="B2" s="69"/>
      <c r="C2" s="69"/>
    </row>
    <row r="3" spans="1:3" s="1" customFormat="1" ht="18" customHeight="1">
      <c r="A3" s="12" t="s">
        <v>2</v>
      </c>
      <c r="C3" s="9" t="s">
        <v>3</v>
      </c>
    </row>
    <row r="4" spans="1:3" s="1" customFormat="1" ht="15.75" customHeight="1">
      <c r="A4" s="52" t="s">
        <v>100</v>
      </c>
      <c r="B4" s="52"/>
      <c r="C4" s="70" t="s">
        <v>7</v>
      </c>
    </row>
    <row r="5" spans="1:3" s="1" customFormat="1" ht="15.75" customHeight="1">
      <c r="A5" s="52" t="s">
        <v>58</v>
      </c>
      <c r="B5" s="52" t="s">
        <v>59</v>
      </c>
      <c r="C5" s="71"/>
    </row>
    <row r="6" spans="1:3" s="1" customFormat="1" ht="15.75" customHeight="1">
      <c r="A6" s="72"/>
      <c r="B6" s="65" t="s">
        <v>8</v>
      </c>
      <c r="C6" s="46">
        <v>673.657875</v>
      </c>
    </row>
    <row r="7" spans="1:3" s="1" customFormat="1" ht="15.75" customHeight="1">
      <c r="A7" s="72" t="s">
        <v>101</v>
      </c>
      <c r="B7" s="65" t="s">
        <v>102</v>
      </c>
      <c r="C7" s="46">
        <v>534.903707</v>
      </c>
    </row>
    <row r="8" spans="1:3" s="1" customFormat="1" ht="15.75" customHeight="1">
      <c r="A8" s="72" t="s">
        <v>103</v>
      </c>
      <c r="B8" s="65" t="s">
        <v>104</v>
      </c>
      <c r="C8" s="46">
        <v>219.4728</v>
      </c>
    </row>
    <row r="9" spans="1:3" s="1" customFormat="1" ht="15.75" customHeight="1">
      <c r="A9" s="72" t="s">
        <v>105</v>
      </c>
      <c r="B9" s="65" t="s">
        <v>106</v>
      </c>
      <c r="C9" s="46">
        <v>133.93</v>
      </c>
    </row>
    <row r="10" spans="1:3" s="1" customFormat="1" ht="15.75" customHeight="1">
      <c r="A10" s="72" t="s">
        <v>107</v>
      </c>
      <c r="B10" s="65" t="s">
        <v>108</v>
      </c>
      <c r="C10" s="46">
        <v>17.8981</v>
      </c>
    </row>
    <row r="11" spans="1:3" s="1" customFormat="1" ht="15.75" customHeight="1">
      <c r="A11" s="72" t="s">
        <v>109</v>
      </c>
      <c r="B11" s="65" t="s">
        <v>110</v>
      </c>
      <c r="C11" s="46">
        <v>2.868</v>
      </c>
    </row>
    <row r="12" spans="1:3" s="1" customFormat="1" ht="15.75" customHeight="1">
      <c r="A12" s="72" t="s">
        <v>111</v>
      </c>
      <c r="B12" s="65" t="s">
        <v>112</v>
      </c>
      <c r="C12" s="46">
        <v>57.958864</v>
      </c>
    </row>
    <row r="13" spans="1:3" s="1" customFormat="1" ht="15.75" customHeight="1">
      <c r="A13" s="72" t="s">
        <v>113</v>
      </c>
      <c r="B13" s="65" t="s">
        <v>114</v>
      </c>
      <c r="C13" s="46">
        <v>28.979432</v>
      </c>
    </row>
    <row r="14" spans="1:3" s="1" customFormat="1" ht="15.75" customHeight="1">
      <c r="A14" s="72" t="s">
        <v>115</v>
      </c>
      <c r="B14" s="65" t="s">
        <v>116</v>
      </c>
      <c r="C14" s="46">
        <v>23.183545000000002</v>
      </c>
    </row>
    <row r="15" spans="1:3" s="1" customFormat="1" ht="15.75" customHeight="1">
      <c r="A15" s="72" t="s">
        <v>117</v>
      </c>
      <c r="B15" s="65" t="s">
        <v>118</v>
      </c>
      <c r="C15" s="46">
        <v>7.093586</v>
      </c>
    </row>
    <row r="16" spans="1:3" s="1" customFormat="1" ht="15.75" customHeight="1">
      <c r="A16" s="72" t="s">
        <v>119</v>
      </c>
      <c r="B16" s="65" t="s">
        <v>120</v>
      </c>
      <c r="C16" s="46">
        <v>0.05</v>
      </c>
    </row>
    <row r="17" spans="1:3" s="1" customFormat="1" ht="15.75" customHeight="1">
      <c r="A17" s="72" t="s">
        <v>121</v>
      </c>
      <c r="B17" s="65" t="s">
        <v>95</v>
      </c>
      <c r="C17" s="46">
        <v>43.469148</v>
      </c>
    </row>
    <row r="18" spans="1:3" s="1" customFormat="1" ht="15.75" customHeight="1">
      <c r="A18" s="72" t="s">
        <v>122</v>
      </c>
      <c r="B18" s="65" t="s">
        <v>123</v>
      </c>
      <c r="C18" s="46">
        <v>131.384158</v>
      </c>
    </row>
    <row r="19" spans="1:3" s="1" customFormat="1" ht="15.75" customHeight="1">
      <c r="A19" s="72" t="s">
        <v>124</v>
      </c>
      <c r="B19" s="65" t="s">
        <v>125</v>
      </c>
      <c r="C19" s="46">
        <v>8.62</v>
      </c>
    </row>
    <row r="20" spans="1:3" s="1" customFormat="1" ht="15.75" customHeight="1">
      <c r="A20" s="72" t="s">
        <v>126</v>
      </c>
      <c r="B20" s="65" t="s">
        <v>127</v>
      </c>
      <c r="C20" s="46">
        <v>2.25</v>
      </c>
    </row>
    <row r="21" spans="1:3" s="1" customFormat="1" ht="15.75" customHeight="1">
      <c r="A21" s="72" t="s">
        <v>128</v>
      </c>
      <c r="B21" s="65" t="s">
        <v>129</v>
      </c>
      <c r="C21" s="46">
        <v>5</v>
      </c>
    </row>
    <row r="22" spans="1:3" s="1" customFormat="1" ht="15.75" customHeight="1">
      <c r="A22" s="72" t="s">
        <v>130</v>
      </c>
      <c r="B22" s="65" t="s">
        <v>131</v>
      </c>
      <c r="C22" s="46">
        <v>26</v>
      </c>
    </row>
    <row r="23" spans="1:3" s="1" customFormat="1" ht="15.75" customHeight="1">
      <c r="A23" s="72" t="s">
        <v>132</v>
      </c>
      <c r="B23" s="65" t="s">
        <v>133</v>
      </c>
      <c r="C23" s="46">
        <v>7.25</v>
      </c>
    </row>
    <row r="24" spans="1:3" s="1" customFormat="1" ht="15.75" customHeight="1">
      <c r="A24" s="72" t="s">
        <v>134</v>
      </c>
      <c r="B24" s="65" t="s">
        <v>135</v>
      </c>
      <c r="C24" s="46">
        <v>0.3213</v>
      </c>
    </row>
    <row r="25" spans="1:3" s="1" customFormat="1" ht="15.75" customHeight="1">
      <c r="A25" s="72" t="s">
        <v>136</v>
      </c>
      <c r="B25" s="65" t="s">
        <v>137</v>
      </c>
      <c r="C25" s="46">
        <v>80.148</v>
      </c>
    </row>
    <row r="26" spans="1:3" s="1" customFormat="1" ht="15.75" customHeight="1">
      <c r="A26" s="72" t="s">
        <v>138</v>
      </c>
      <c r="B26" s="65" t="s">
        <v>139</v>
      </c>
      <c r="C26" s="46">
        <v>1.8</v>
      </c>
    </row>
    <row r="27" spans="1:3" s="1" customFormat="1" ht="15.75" customHeight="1">
      <c r="A27" s="72" t="s">
        <v>140</v>
      </c>
      <c r="B27" s="65" t="s">
        <v>141</v>
      </c>
      <c r="C27" s="46">
        <v>7.370010000000001</v>
      </c>
    </row>
    <row r="28" spans="1:3" s="1" customFormat="1" ht="15.75" customHeight="1">
      <c r="A28" s="72" t="s">
        <v>142</v>
      </c>
      <c r="B28" s="65" t="s">
        <v>143</v>
      </c>
      <c r="C28" s="46">
        <v>4.76</v>
      </c>
    </row>
    <row r="29" spans="1:3" s="1" customFormat="1" ht="15.75" customHeight="1">
      <c r="A29" s="72" t="s">
        <v>144</v>
      </c>
      <c r="B29" s="65" t="s">
        <v>145</v>
      </c>
      <c r="C29" s="46">
        <v>2.60721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1.2986111111111112" right="0.7513888888888889" top="0.60625" bottom="0.60625" header="0.30277777777777776" footer="0.10625"/>
  <pageSetup horizontalDpi="300" verticalDpi="3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A1" sqref="A1:E8"/>
    </sheetView>
  </sheetViews>
  <sheetFormatPr defaultColWidth="9.140625" defaultRowHeight="12.75" customHeight="1"/>
  <cols>
    <col min="1" max="1" width="35.28125" style="1" customWidth="1"/>
    <col min="2" max="2" width="26.00390625" style="1" customWidth="1"/>
    <col min="3" max="3" width="18.00390625" style="1" customWidth="1"/>
    <col min="4" max="4" width="19.421875" style="1" customWidth="1"/>
    <col min="5" max="5" width="13.00390625" style="1" customWidth="1"/>
    <col min="6" max="10" width="9.00390625" style="1" customWidth="1"/>
  </cols>
  <sheetData>
    <row r="1" s="1" customFormat="1" ht="14.25" customHeight="1">
      <c r="A1" s="37" t="s">
        <v>146</v>
      </c>
    </row>
    <row r="2" spans="1:9" s="1" customFormat="1" ht="25.5" customHeight="1">
      <c r="A2" s="38" t="s">
        <v>147</v>
      </c>
      <c r="B2" s="38"/>
      <c r="C2" s="38"/>
      <c r="D2" s="38"/>
      <c r="E2" s="38"/>
      <c r="F2" s="38"/>
      <c r="G2" s="38"/>
      <c r="H2" s="38"/>
      <c r="I2" s="38"/>
    </row>
    <row r="3" spans="1:5" s="1" customFormat="1" ht="18.75" customHeight="1">
      <c r="A3" s="3"/>
      <c r="E3" s="1" t="s">
        <v>148</v>
      </c>
    </row>
    <row r="4" spans="1:5" s="1" customFormat="1" ht="20.25" customHeight="1">
      <c r="A4" s="43" t="s">
        <v>58</v>
      </c>
      <c r="B4" s="43" t="s">
        <v>59</v>
      </c>
      <c r="C4" s="43" t="s">
        <v>149</v>
      </c>
      <c r="D4" s="43"/>
      <c r="E4" s="43"/>
    </row>
    <row r="5" spans="1:5" s="1" customFormat="1" ht="18" customHeight="1">
      <c r="A5" s="43"/>
      <c r="B5" s="43"/>
      <c r="C5" s="43" t="s">
        <v>8</v>
      </c>
      <c r="D5" s="43" t="s">
        <v>60</v>
      </c>
      <c r="E5" s="43" t="s">
        <v>61</v>
      </c>
    </row>
    <row r="6" spans="1:5" s="1" customFormat="1" ht="42.75" customHeight="1">
      <c r="A6" s="56"/>
      <c r="B6" s="65"/>
      <c r="C6" s="66"/>
      <c r="D6" s="66"/>
      <c r="E6" s="66"/>
    </row>
    <row r="7" spans="1:5" s="1" customFormat="1" ht="14.25" customHeight="1">
      <c r="A7" s="67" t="s">
        <v>150</v>
      </c>
      <c r="B7" s="68"/>
      <c r="C7" s="68"/>
      <c r="D7" s="68"/>
      <c r="E7" s="68"/>
    </row>
    <row r="8" spans="1:5" ht="12.75" customHeight="1">
      <c r="A8" s="68"/>
      <c r="B8" s="68"/>
      <c r="C8" s="68"/>
      <c r="D8" s="68"/>
      <c r="E8" s="68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4:A5"/>
    <mergeCell ref="B4:B5"/>
    <mergeCell ref="A7:E8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C35" sqref="C35"/>
    </sheetView>
  </sheetViews>
  <sheetFormatPr defaultColWidth="9.140625" defaultRowHeight="12.75" customHeight="1"/>
  <cols>
    <col min="1" max="1" width="35.00390625" style="1" customWidth="1"/>
    <col min="2" max="2" width="28.00390625" style="1" customWidth="1"/>
    <col min="3" max="3" width="32.00390625" style="1" customWidth="1"/>
    <col min="4" max="4" width="24.28125" style="1" customWidth="1"/>
    <col min="5" max="67" width="5.140625" style="1" customWidth="1"/>
  </cols>
  <sheetData>
    <row r="1" s="1" customFormat="1" ht="12" customHeight="1">
      <c r="A1" s="11" t="s">
        <v>151</v>
      </c>
    </row>
    <row r="2" spans="1:4" s="1" customFormat="1" ht="22.5" customHeight="1">
      <c r="A2" s="2" t="s">
        <v>152</v>
      </c>
      <c r="B2" s="2"/>
      <c r="C2" s="2"/>
      <c r="D2" s="2"/>
    </row>
    <row r="3" spans="1:4" s="1" customFormat="1" ht="16.5" customHeight="1">
      <c r="A3" s="11" t="s">
        <v>2</v>
      </c>
      <c r="B3" s="11"/>
      <c r="C3" s="11"/>
      <c r="D3" s="9" t="s">
        <v>3</v>
      </c>
    </row>
    <row r="4" spans="1:66" s="1" customFormat="1" ht="13.5" customHeight="1">
      <c r="A4" s="5" t="s">
        <v>153</v>
      </c>
      <c r="B4" s="5"/>
      <c r="C4" s="5"/>
      <c r="D4" s="5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</row>
    <row r="5" spans="1:66" s="1" customFormat="1" ht="13.5" customHeight="1">
      <c r="A5" s="5" t="s">
        <v>154</v>
      </c>
      <c r="B5" s="5" t="s">
        <v>7</v>
      </c>
      <c r="C5" s="5" t="s">
        <v>155</v>
      </c>
      <c r="D5" s="5" t="s">
        <v>7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</row>
    <row r="6" spans="1:4" s="1" customFormat="1" ht="13.5" customHeight="1">
      <c r="A6" s="55" t="s">
        <v>156</v>
      </c>
      <c r="B6" s="46">
        <v>1292.857875</v>
      </c>
      <c r="C6" s="55" t="s">
        <v>15</v>
      </c>
      <c r="D6" s="46">
        <v>1117.3748130000001</v>
      </c>
    </row>
    <row r="7" spans="1:4" s="1" customFormat="1" ht="13.5" customHeight="1">
      <c r="A7" s="56" t="s">
        <v>157</v>
      </c>
      <c r="B7" s="46"/>
      <c r="C7" s="55" t="s">
        <v>17</v>
      </c>
      <c r="D7" s="46"/>
    </row>
    <row r="8" spans="1:4" s="1" customFormat="1" ht="13.5" customHeight="1">
      <c r="A8" s="55" t="s">
        <v>158</v>
      </c>
      <c r="B8" s="46"/>
      <c r="C8" s="55" t="s">
        <v>19</v>
      </c>
      <c r="D8" s="46"/>
    </row>
    <row r="9" spans="1:4" s="1" customFormat="1" ht="13.5" customHeight="1">
      <c r="A9" s="55" t="s">
        <v>159</v>
      </c>
      <c r="C9" s="55" t="s">
        <v>20</v>
      </c>
      <c r="D9" s="46"/>
    </row>
    <row r="10" spans="1:4" s="1" customFormat="1" ht="13.5" customHeight="1">
      <c r="A10" s="55" t="s">
        <v>160</v>
      </c>
      <c r="B10" s="46"/>
      <c r="C10" s="55" t="s">
        <v>22</v>
      </c>
      <c r="D10" s="46"/>
    </row>
    <row r="11" spans="1:4" s="1" customFormat="1" ht="13.5" customHeight="1">
      <c r="A11" s="55" t="s">
        <v>161</v>
      </c>
      <c r="B11" s="46"/>
      <c r="C11" s="55" t="s">
        <v>24</v>
      </c>
      <c r="D11" s="46"/>
    </row>
    <row r="12" spans="1:15" s="1" customFormat="1" ht="13.5" customHeight="1">
      <c r="A12" s="55" t="s">
        <v>162</v>
      </c>
      <c r="B12" s="46"/>
      <c r="C12" s="55" t="s">
        <v>26</v>
      </c>
      <c r="D12" s="46"/>
      <c r="N12" s="64"/>
      <c r="O12" s="64"/>
    </row>
    <row r="13" spans="1:15" s="1" customFormat="1" ht="15.75" customHeight="1">
      <c r="A13" s="55" t="s">
        <v>163</v>
      </c>
      <c r="B13" s="46"/>
      <c r="C13" s="55" t="s">
        <v>28</v>
      </c>
      <c r="D13" s="46">
        <v>86.938296</v>
      </c>
      <c r="N13" s="64"/>
      <c r="O13" s="64"/>
    </row>
    <row r="14" spans="1:15" s="1" customFormat="1" ht="13.5" customHeight="1">
      <c r="A14" s="55" t="s">
        <v>164</v>
      </c>
      <c r="B14" s="46"/>
      <c r="C14" s="55" t="s">
        <v>29</v>
      </c>
      <c r="D14" s="46"/>
      <c r="N14" s="64"/>
      <c r="O14" s="64"/>
    </row>
    <row r="15" spans="1:15" s="1" customFormat="1" ht="18" customHeight="1">
      <c r="A15" s="55" t="s">
        <v>165</v>
      </c>
      <c r="B15" s="46"/>
      <c r="C15" s="55" t="s">
        <v>30</v>
      </c>
      <c r="D15" s="46">
        <v>30.277131</v>
      </c>
      <c r="N15" s="64"/>
      <c r="O15" s="64"/>
    </row>
    <row r="16" spans="1:4" s="1" customFormat="1" ht="13.5" customHeight="1">
      <c r="A16" s="55" t="s">
        <v>166</v>
      </c>
      <c r="B16" s="57"/>
      <c r="C16" s="55" t="s">
        <v>31</v>
      </c>
      <c r="D16" s="46"/>
    </row>
    <row r="17" spans="1:4" s="1" customFormat="1" ht="13.5" customHeight="1">
      <c r="A17" s="55" t="s">
        <v>167</v>
      </c>
      <c r="B17" s="58"/>
      <c r="C17" s="55" t="s">
        <v>32</v>
      </c>
      <c r="D17" s="46"/>
    </row>
    <row r="18" spans="1:4" s="1" customFormat="1" ht="13.5" customHeight="1">
      <c r="A18" s="55"/>
      <c r="B18" s="58"/>
      <c r="C18" s="55" t="s">
        <v>33</v>
      </c>
      <c r="D18" s="46"/>
    </row>
    <row r="19" spans="1:4" s="1" customFormat="1" ht="13.5" customHeight="1">
      <c r="A19" s="59"/>
      <c r="B19" s="60"/>
      <c r="C19" s="55" t="s">
        <v>34</v>
      </c>
      <c r="D19" s="46"/>
    </row>
    <row r="20" spans="1:4" s="1" customFormat="1" ht="13.5" customHeight="1">
      <c r="A20" s="59"/>
      <c r="B20" s="60"/>
      <c r="C20" s="55" t="s">
        <v>35</v>
      </c>
      <c r="D20" s="46"/>
    </row>
    <row r="21" spans="1:4" s="1" customFormat="1" ht="13.5" customHeight="1">
      <c r="A21" s="59"/>
      <c r="B21" s="60"/>
      <c r="C21" s="55" t="s">
        <v>36</v>
      </c>
      <c r="D21" s="46"/>
    </row>
    <row r="22" spans="1:4" s="1" customFormat="1" ht="13.5" customHeight="1">
      <c r="A22" s="61"/>
      <c r="B22" s="60"/>
      <c r="C22" s="55" t="s">
        <v>37</v>
      </c>
      <c r="D22" s="46"/>
    </row>
    <row r="23" spans="1:4" s="1" customFormat="1" ht="13.5" customHeight="1">
      <c r="A23" s="61"/>
      <c r="B23" s="60"/>
      <c r="C23" s="55" t="s">
        <v>38</v>
      </c>
      <c r="D23" s="46"/>
    </row>
    <row r="24" spans="1:4" s="1" customFormat="1" ht="13.5" customHeight="1">
      <c r="A24" s="62"/>
      <c r="B24" s="62"/>
      <c r="C24" s="55" t="s">
        <v>39</v>
      </c>
      <c r="D24" s="46"/>
    </row>
    <row r="25" spans="1:4" s="1" customFormat="1" ht="15.75" customHeight="1">
      <c r="A25" s="62"/>
      <c r="B25" s="62"/>
      <c r="C25" s="56" t="s">
        <v>40</v>
      </c>
      <c r="D25" s="46">
        <v>58.267635</v>
      </c>
    </row>
    <row r="26" spans="1:4" s="1" customFormat="1" ht="13.5" customHeight="1">
      <c r="A26" s="62"/>
      <c r="B26" s="62"/>
      <c r="C26" s="55" t="s">
        <v>41</v>
      </c>
      <c r="D26" s="46"/>
    </row>
    <row r="27" spans="1:4" s="1" customFormat="1" ht="13.5" customHeight="1">
      <c r="A27" s="62"/>
      <c r="B27" s="62"/>
      <c r="C27" s="55" t="s">
        <v>42</v>
      </c>
      <c r="D27" s="46"/>
    </row>
    <row r="28" spans="1:4" s="1" customFormat="1" ht="13.5" customHeight="1">
      <c r="A28" s="62"/>
      <c r="B28" s="62"/>
      <c r="C28" s="55" t="s">
        <v>43</v>
      </c>
      <c r="D28" s="46"/>
    </row>
    <row r="29" spans="1:4" s="1" customFormat="1" ht="13.5" customHeight="1">
      <c r="A29" s="62"/>
      <c r="B29" s="62"/>
      <c r="C29" s="55" t="s">
        <v>44</v>
      </c>
      <c r="D29" s="46"/>
    </row>
    <row r="30" spans="1:4" s="1" customFormat="1" ht="13.5" customHeight="1">
      <c r="A30" s="55"/>
      <c r="B30" s="58"/>
      <c r="C30" s="55" t="s">
        <v>45</v>
      </c>
      <c r="D30" s="46"/>
    </row>
    <row r="31" spans="1:4" s="1" customFormat="1" ht="13.5" customHeight="1">
      <c r="A31" s="55"/>
      <c r="B31" s="58"/>
      <c r="C31" s="55" t="s">
        <v>46</v>
      </c>
      <c r="D31" s="46"/>
    </row>
    <row r="32" spans="1:4" s="1" customFormat="1" ht="13.5" customHeight="1">
      <c r="A32" s="55"/>
      <c r="B32" s="58"/>
      <c r="C32" s="55" t="s">
        <v>47</v>
      </c>
      <c r="D32" s="46"/>
    </row>
    <row r="33" spans="1:4" s="1" customFormat="1" ht="13.5" customHeight="1">
      <c r="A33" s="55"/>
      <c r="B33" s="58"/>
      <c r="C33" s="55" t="s">
        <v>48</v>
      </c>
      <c r="D33" s="46"/>
    </row>
    <row r="34" spans="1:4" s="1" customFormat="1" ht="13.5" customHeight="1">
      <c r="A34" s="55"/>
      <c r="B34" s="58"/>
      <c r="C34" s="55" t="s">
        <v>49</v>
      </c>
      <c r="D34" s="46"/>
    </row>
    <row r="35" spans="1:4" s="1" customFormat="1" ht="13.5" customHeight="1">
      <c r="A35" s="55"/>
      <c r="B35" s="58"/>
      <c r="C35" s="55" t="s">
        <v>50</v>
      </c>
      <c r="D35" s="46"/>
    </row>
    <row r="36" spans="1:4" s="1" customFormat="1" ht="13.5" customHeight="1">
      <c r="A36" s="55"/>
      <c r="B36" s="58"/>
      <c r="C36" s="55"/>
      <c r="D36" s="60"/>
    </row>
    <row r="37" spans="1:4" s="1" customFormat="1" ht="13.5" customHeight="1">
      <c r="A37" s="55"/>
      <c r="B37" s="58"/>
      <c r="C37" s="55"/>
      <c r="D37" s="60"/>
    </row>
    <row r="38" spans="1:4" s="1" customFormat="1" ht="13.5" customHeight="1">
      <c r="A38" s="55"/>
      <c r="B38" s="58"/>
      <c r="C38" s="56" t="s">
        <v>51</v>
      </c>
      <c r="D38" s="63"/>
    </row>
    <row r="39" spans="1:4" s="1" customFormat="1" ht="13.5" customHeight="1">
      <c r="A39" s="60"/>
      <c r="B39" s="60"/>
      <c r="C39" s="60"/>
      <c r="D39" s="60"/>
    </row>
    <row r="40" spans="1:4" s="1" customFormat="1" ht="13.5" customHeight="1">
      <c r="A40" s="60"/>
      <c r="B40" s="60"/>
      <c r="C40" s="56"/>
      <c r="D40" s="46"/>
    </row>
    <row r="41" spans="1:4" s="1" customFormat="1" ht="13.5" customHeight="1">
      <c r="A41" s="5" t="s">
        <v>168</v>
      </c>
      <c r="B41" s="58">
        <v>1292.857875</v>
      </c>
      <c r="C41" s="5" t="s">
        <v>169</v>
      </c>
      <c r="D41" s="46">
        <f>SUM(D6:D35)</f>
        <v>1292.8578750000001</v>
      </c>
    </row>
    <row r="42" s="1" customFormat="1" ht="13.5" customHeight="1">
      <c r="A42" s="11" t="s">
        <v>170</v>
      </c>
    </row>
    <row r="43" spans="1:4" s="1" customFormat="1" ht="15">
      <c r="A43" s="54"/>
      <c r="B43" s="54"/>
      <c r="C43" s="54"/>
      <c r="D43" s="54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13888888888889" right="0.7513888888888889" top="0.60625" bottom="0.40902777777777777" header="0.10625" footer="0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A1" sqref="A1:N24"/>
    </sheetView>
  </sheetViews>
  <sheetFormatPr defaultColWidth="9.140625" defaultRowHeight="12.75" customHeight="1"/>
  <cols>
    <col min="1" max="1" width="11.28125" style="1" customWidth="1"/>
    <col min="2" max="2" width="19.8515625" style="1" customWidth="1"/>
    <col min="3" max="3" width="10.140625" style="1" customWidth="1"/>
    <col min="4" max="4" width="11.7109375" style="1" customWidth="1"/>
    <col min="5" max="6" width="8.00390625" style="1" customWidth="1"/>
    <col min="7" max="7" width="9.140625" style="1" customWidth="1"/>
    <col min="8" max="8" width="8.7109375" style="1" customWidth="1"/>
    <col min="9" max="9" width="5.8515625" style="1" customWidth="1"/>
    <col min="10" max="10" width="7.57421875" style="1" customWidth="1"/>
    <col min="11" max="11" width="8.140625" style="1" customWidth="1"/>
    <col min="12" max="14" width="7.00390625" style="1" customWidth="1"/>
    <col min="15" max="20" width="9.00390625" style="1" customWidth="1"/>
  </cols>
  <sheetData>
    <row r="1" s="1" customFormat="1" ht="14.25" customHeight="1">
      <c r="A1" s="47" t="s">
        <v>171</v>
      </c>
    </row>
    <row r="2" spans="1:14" s="1" customFormat="1" ht="18" customHeight="1">
      <c r="A2" s="38" t="s">
        <v>172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46.5" customHeight="1">
      <c r="A3" s="48" t="s">
        <v>2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9" t="s">
        <v>3</v>
      </c>
      <c r="N3" s="9"/>
    </row>
    <row r="4" spans="1:14" s="1" customFormat="1" ht="31.5" customHeight="1">
      <c r="A4" s="41" t="s">
        <v>57</v>
      </c>
      <c r="B4" s="41"/>
      <c r="C4" s="43" t="s">
        <v>8</v>
      </c>
      <c r="D4" s="43" t="s">
        <v>173</v>
      </c>
      <c r="E4" s="43" t="s">
        <v>174</v>
      </c>
      <c r="F4" s="43" t="s">
        <v>175</v>
      </c>
      <c r="G4" s="43" t="s">
        <v>176</v>
      </c>
      <c r="H4" s="43" t="s">
        <v>177</v>
      </c>
      <c r="I4" s="52" t="s">
        <v>178</v>
      </c>
      <c r="J4" s="52"/>
      <c r="K4" s="52"/>
      <c r="L4" s="52"/>
      <c r="M4" s="52"/>
      <c r="N4" s="52"/>
    </row>
    <row r="5" spans="1:14" s="1" customFormat="1" ht="63" customHeight="1">
      <c r="A5" s="43" t="s">
        <v>58</v>
      </c>
      <c r="B5" s="43" t="s">
        <v>59</v>
      </c>
      <c r="C5" s="43"/>
      <c r="D5" s="43"/>
      <c r="E5" s="43"/>
      <c r="F5" s="43"/>
      <c r="G5" s="43"/>
      <c r="H5" s="43"/>
      <c r="I5" s="43" t="s">
        <v>179</v>
      </c>
      <c r="J5" s="43" t="s">
        <v>180</v>
      </c>
      <c r="K5" s="43" t="s">
        <v>181</v>
      </c>
      <c r="L5" s="43" t="s">
        <v>182</v>
      </c>
      <c r="M5" s="43" t="s">
        <v>183</v>
      </c>
      <c r="N5" s="43" t="s">
        <v>184</v>
      </c>
    </row>
    <row r="6" spans="1:19" s="1" customFormat="1" ht="18" customHeight="1">
      <c r="A6" s="44"/>
      <c r="B6" s="50" t="s">
        <v>8</v>
      </c>
      <c r="C6" s="51">
        <v>1292.857875</v>
      </c>
      <c r="D6" s="46">
        <v>1292.857875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53"/>
      <c r="P6" s="53"/>
      <c r="Q6" s="53"/>
      <c r="R6" s="53"/>
      <c r="S6" s="53"/>
    </row>
    <row r="7" spans="1:14" s="1" customFormat="1" ht="18" customHeight="1">
      <c r="A7" s="44">
        <v>201</v>
      </c>
      <c r="B7" s="50" t="s">
        <v>63</v>
      </c>
      <c r="C7" s="51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s="1" customFormat="1" ht="18" customHeight="1">
      <c r="A8" s="44" t="s">
        <v>64</v>
      </c>
      <c r="B8" s="50" t="s">
        <v>65</v>
      </c>
      <c r="C8" s="51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s="1" customFormat="1" ht="18" customHeight="1">
      <c r="A9" s="44" t="s">
        <v>66</v>
      </c>
      <c r="B9" s="50" t="s">
        <v>67</v>
      </c>
      <c r="C9" s="51">
        <v>498.174813</v>
      </c>
      <c r="D9" s="46">
        <v>498.174813</v>
      </c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s="1" customFormat="1" ht="18" customHeight="1">
      <c r="A10" s="44" t="s">
        <v>68</v>
      </c>
      <c r="B10" s="50" t="s">
        <v>69</v>
      </c>
      <c r="C10" s="51">
        <v>516</v>
      </c>
      <c r="D10" s="46">
        <v>516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1" customFormat="1" ht="18" customHeight="1">
      <c r="A11" s="44" t="s">
        <v>70</v>
      </c>
      <c r="B11" s="50" t="s">
        <v>71</v>
      </c>
      <c r="C11" s="51">
        <v>103.2</v>
      </c>
      <c r="D11" s="46">
        <v>103.2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s="1" customFormat="1" ht="18" customHeight="1">
      <c r="A12" s="44" t="s">
        <v>72</v>
      </c>
      <c r="B12" s="50" t="s">
        <v>73</v>
      </c>
      <c r="C12" s="51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s="1" customFormat="1" ht="18" customHeight="1">
      <c r="A13" s="44" t="s">
        <v>74</v>
      </c>
      <c r="B13" s="50" t="s">
        <v>75</v>
      </c>
      <c r="C13" s="51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s="1" customFormat="1" ht="25.5" customHeight="1">
      <c r="A14" s="44" t="s">
        <v>76</v>
      </c>
      <c r="B14" s="50" t="s">
        <v>77</v>
      </c>
      <c r="C14" s="51">
        <v>57.958864</v>
      </c>
      <c r="D14" s="46">
        <v>57.958864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s="1" customFormat="1" ht="25.5" customHeight="1">
      <c r="A15" s="44" t="s">
        <v>78</v>
      </c>
      <c r="B15" s="50" t="s">
        <v>79</v>
      </c>
      <c r="C15" s="51">
        <v>28.979432</v>
      </c>
      <c r="D15" s="46">
        <v>28.979432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s="1" customFormat="1" ht="18" customHeight="1">
      <c r="A16" s="44" t="s">
        <v>80</v>
      </c>
      <c r="B16" s="50" t="s">
        <v>81</v>
      </c>
      <c r="C16" s="51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s="1" customFormat="1" ht="18" customHeight="1">
      <c r="A17" s="44" t="s">
        <v>82</v>
      </c>
      <c r="B17" s="50" t="s">
        <v>83</v>
      </c>
      <c r="C17" s="51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s="1" customFormat="1" ht="18" customHeight="1">
      <c r="A18" s="44" t="s">
        <v>84</v>
      </c>
      <c r="B18" s="50" t="s">
        <v>85</v>
      </c>
      <c r="C18" s="51">
        <v>22.699475</v>
      </c>
      <c r="D18" s="46">
        <v>22.699475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s="1" customFormat="1" ht="18" customHeight="1">
      <c r="A19" s="44" t="s">
        <v>86</v>
      </c>
      <c r="B19" s="50" t="s">
        <v>87</v>
      </c>
      <c r="C19" s="51">
        <v>0.48407</v>
      </c>
      <c r="D19" s="46">
        <v>0.48407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s="1" customFormat="1" ht="18" customHeight="1">
      <c r="A20" s="44" t="s">
        <v>88</v>
      </c>
      <c r="B20" s="50" t="s">
        <v>89</v>
      </c>
      <c r="C20" s="51">
        <v>7.093586</v>
      </c>
      <c r="D20" s="46">
        <v>7.093586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s="1" customFormat="1" ht="18" customHeight="1">
      <c r="A21" s="44" t="s">
        <v>90</v>
      </c>
      <c r="B21" s="50" t="s">
        <v>91</v>
      </c>
      <c r="C21" s="51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s="1" customFormat="1" ht="18" customHeight="1">
      <c r="A22" s="44" t="s">
        <v>92</v>
      </c>
      <c r="B22" s="50" t="s">
        <v>93</v>
      </c>
      <c r="C22" s="51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s="1" customFormat="1" ht="18" customHeight="1">
      <c r="A23" s="44" t="s">
        <v>94</v>
      </c>
      <c r="B23" s="50" t="s">
        <v>95</v>
      </c>
      <c r="C23" s="51">
        <v>43.469148</v>
      </c>
      <c r="D23" s="46">
        <v>43.469148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s="1" customFormat="1" ht="18" customHeight="1">
      <c r="A24" s="44" t="s">
        <v>96</v>
      </c>
      <c r="B24" s="50" t="s">
        <v>97</v>
      </c>
      <c r="C24" s="51">
        <v>14.798487</v>
      </c>
      <c r="D24" s="46">
        <v>14.798487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13888888888889" right="0.7513888888888889" top="0.60625" bottom="0.40902777777777777" header="0.10625" footer="0"/>
  <pageSetup horizontalDpi="300" verticalDpi="300" orientation="landscape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:E24"/>
    </sheetView>
  </sheetViews>
  <sheetFormatPr defaultColWidth="9.140625" defaultRowHeight="12.75" customHeight="1"/>
  <cols>
    <col min="1" max="1" width="17.28125" style="1" customWidth="1"/>
    <col min="2" max="2" width="28.8515625" style="1" customWidth="1"/>
    <col min="3" max="3" width="21.57421875" style="1" customWidth="1"/>
    <col min="4" max="4" width="17.140625" style="1" customWidth="1"/>
    <col min="5" max="5" width="20.00390625" style="1" customWidth="1"/>
    <col min="6" max="6" width="9.00390625" style="1" customWidth="1"/>
  </cols>
  <sheetData>
    <row r="1" s="1" customFormat="1" ht="17.25" customHeight="1">
      <c r="A1" s="37" t="s">
        <v>185</v>
      </c>
    </row>
    <row r="2" spans="1:5" s="1" customFormat="1" ht="28.5" customHeight="1">
      <c r="A2" s="38" t="s">
        <v>186</v>
      </c>
      <c r="B2" s="38"/>
      <c r="C2" s="38"/>
      <c r="D2" s="38"/>
      <c r="E2" s="38"/>
    </row>
    <row r="3" spans="1:5" s="1" customFormat="1" ht="16.5" customHeight="1">
      <c r="A3" s="39" t="s">
        <v>2</v>
      </c>
      <c r="B3" s="39"/>
      <c r="C3" s="39"/>
      <c r="D3" s="39"/>
      <c r="E3" s="40" t="s">
        <v>3</v>
      </c>
    </row>
    <row r="4" spans="1:5" s="1" customFormat="1" ht="27" customHeight="1">
      <c r="A4" s="41" t="s">
        <v>57</v>
      </c>
      <c r="B4" s="41"/>
      <c r="C4" s="42" t="s">
        <v>8</v>
      </c>
      <c r="D4" s="42" t="s">
        <v>60</v>
      </c>
      <c r="E4" s="42" t="s">
        <v>61</v>
      </c>
    </row>
    <row r="5" spans="1:5" s="1" customFormat="1" ht="27" customHeight="1">
      <c r="A5" s="43" t="s">
        <v>58</v>
      </c>
      <c r="B5" s="43" t="s">
        <v>59</v>
      </c>
      <c r="C5" s="42"/>
      <c r="D5" s="42"/>
      <c r="E5" s="42"/>
    </row>
    <row r="6" spans="1:5" s="1" customFormat="1" ht="21" customHeight="1">
      <c r="A6" s="44"/>
      <c r="B6" s="45"/>
      <c r="C6" s="46">
        <v>1292.857875</v>
      </c>
      <c r="D6" s="46">
        <v>673.657875</v>
      </c>
      <c r="E6" s="46">
        <v>619.2</v>
      </c>
    </row>
    <row r="7" spans="1:5" s="1" customFormat="1" ht="21" customHeight="1">
      <c r="A7" s="44">
        <v>201</v>
      </c>
      <c r="B7" s="45" t="s">
        <v>63</v>
      </c>
      <c r="C7" s="46">
        <v>1117.3748130000001</v>
      </c>
      <c r="D7" s="46">
        <v>498.174813</v>
      </c>
      <c r="E7" s="46">
        <v>619.2</v>
      </c>
    </row>
    <row r="8" spans="1:5" s="1" customFormat="1" ht="21" customHeight="1">
      <c r="A8" s="44" t="s">
        <v>64</v>
      </c>
      <c r="B8" s="45" t="s">
        <v>65</v>
      </c>
      <c r="C8" s="46">
        <v>1117.37</v>
      </c>
      <c r="D8" s="46">
        <v>498.174813</v>
      </c>
      <c r="E8" s="46">
        <v>619.2</v>
      </c>
    </row>
    <row r="9" spans="1:5" s="1" customFormat="1" ht="21" customHeight="1">
      <c r="A9" s="44" t="s">
        <v>66</v>
      </c>
      <c r="B9" s="45" t="s">
        <v>67</v>
      </c>
      <c r="C9" s="46">
        <v>498.174813</v>
      </c>
      <c r="D9" s="46">
        <v>498.174813</v>
      </c>
      <c r="E9" s="46"/>
    </row>
    <row r="10" spans="1:5" s="1" customFormat="1" ht="21" customHeight="1">
      <c r="A10" s="44" t="s">
        <v>68</v>
      </c>
      <c r="B10" s="45" t="s">
        <v>69</v>
      </c>
      <c r="C10" s="46">
        <v>516</v>
      </c>
      <c r="D10" s="46"/>
      <c r="E10" s="46">
        <v>516</v>
      </c>
    </row>
    <row r="11" spans="1:5" s="1" customFormat="1" ht="21" customHeight="1">
      <c r="A11" s="44" t="s">
        <v>70</v>
      </c>
      <c r="B11" s="45" t="s">
        <v>71</v>
      </c>
      <c r="C11" s="46">
        <v>103.2</v>
      </c>
      <c r="D11" s="46"/>
      <c r="E11" s="46">
        <v>103.2</v>
      </c>
    </row>
    <row r="12" spans="1:5" s="1" customFormat="1" ht="21" customHeight="1">
      <c r="A12" s="44" t="s">
        <v>72</v>
      </c>
      <c r="B12" s="45" t="s">
        <v>73</v>
      </c>
      <c r="C12" s="46">
        <v>86.938296</v>
      </c>
      <c r="D12" s="46">
        <v>86.938296</v>
      </c>
      <c r="E12" s="46"/>
    </row>
    <row r="13" spans="1:5" s="1" customFormat="1" ht="21" customHeight="1">
      <c r="A13" s="44" t="s">
        <v>74</v>
      </c>
      <c r="B13" s="45" t="s">
        <v>75</v>
      </c>
      <c r="C13" s="46">
        <v>86.938296</v>
      </c>
      <c r="D13" s="46">
        <v>86.938296</v>
      </c>
      <c r="E13" s="46"/>
    </row>
    <row r="14" spans="1:5" s="1" customFormat="1" ht="21" customHeight="1">
      <c r="A14" s="44" t="s">
        <v>76</v>
      </c>
      <c r="B14" s="45" t="s">
        <v>77</v>
      </c>
      <c r="C14" s="46">
        <v>57.958864</v>
      </c>
      <c r="D14" s="46">
        <v>57.958864</v>
      </c>
      <c r="E14" s="46"/>
    </row>
    <row r="15" spans="1:5" s="1" customFormat="1" ht="21" customHeight="1">
      <c r="A15" s="44" t="s">
        <v>78</v>
      </c>
      <c r="B15" s="45" t="s">
        <v>79</v>
      </c>
      <c r="C15" s="46">
        <v>28.979432</v>
      </c>
      <c r="D15" s="46">
        <v>28.979432</v>
      </c>
      <c r="E15" s="46"/>
    </row>
    <row r="16" spans="1:5" s="1" customFormat="1" ht="21" customHeight="1">
      <c r="A16" s="44" t="s">
        <v>80</v>
      </c>
      <c r="B16" s="45" t="s">
        <v>81</v>
      </c>
      <c r="C16" s="46">
        <v>30.277131</v>
      </c>
      <c r="D16" s="46">
        <v>30.277131</v>
      </c>
      <c r="E16" s="46"/>
    </row>
    <row r="17" spans="1:5" s="1" customFormat="1" ht="21" customHeight="1">
      <c r="A17" s="44" t="s">
        <v>82</v>
      </c>
      <c r="B17" s="45" t="s">
        <v>83</v>
      </c>
      <c r="C17" s="46">
        <v>30.277131</v>
      </c>
      <c r="D17" s="46">
        <v>30.277131</v>
      </c>
      <c r="E17" s="46"/>
    </row>
    <row r="18" spans="1:5" s="1" customFormat="1" ht="21" customHeight="1">
      <c r="A18" s="44" t="s">
        <v>84</v>
      </c>
      <c r="B18" s="45" t="s">
        <v>85</v>
      </c>
      <c r="C18" s="46">
        <v>22.699475</v>
      </c>
      <c r="D18" s="46">
        <v>22.699475</v>
      </c>
      <c r="E18" s="46"/>
    </row>
    <row r="19" spans="1:5" s="1" customFormat="1" ht="21" customHeight="1">
      <c r="A19" s="44" t="s">
        <v>86</v>
      </c>
      <c r="B19" s="45" t="s">
        <v>87</v>
      </c>
      <c r="C19" s="46">
        <v>0.48407</v>
      </c>
      <c r="D19" s="46">
        <v>0.48407</v>
      </c>
      <c r="E19" s="46"/>
    </row>
    <row r="20" spans="1:5" s="1" customFormat="1" ht="21" customHeight="1">
      <c r="A20" s="44" t="s">
        <v>88</v>
      </c>
      <c r="B20" s="45" t="s">
        <v>89</v>
      </c>
      <c r="C20" s="46">
        <v>7.093586</v>
      </c>
      <c r="D20" s="46">
        <v>7.093586</v>
      </c>
      <c r="E20" s="46"/>
    </row>
    <row r="21" spans="1:5" s="1" customFormat="1" ht="21" customHeight="1">
      <c r="A21" s="44" t="s">
        <v>90</v>
      </c>
      <c r="B21" s="45" t="s">
        <v>91</v>
      </c>
      <c r="C21" s="46">
        <v>58.267635</v>
      </c>
      <c r="D21" s="46">
        <v>58.267635</v>
      </c>
      <c r="E21" s="46"/>
    </row>
    <row r="22" spans="1:5" s="1" customFormat="1" ht="21" customHeight="1">
      <c r="A22" s="44" t="s">
        <v>92</v>
      </c>
      <c r="B22" s="45" t="s">
        <v>93</v>
      </c>
      <c r="C22" s="46">
        <v>58.267635</v>
      </c>
      <c r="D22" s="46">
        <v>58.267635</v>
      </c>
      <c r="E22" s="46"/>
    </row>
    <row r="23" spans="1:5" s="1" customFormat="1" ht="21" customHeight="1">
      <c r="A23" s="44" t="s">
        <v>94</v>
      </c>
      <c r="B23" s="45" t="s">
        <v>95</v>
      </c>
      <c r="C23" s="46">
        <v>43.469148</v>
      </c>
      <c r="D23" s="46">
        <v>43.469148</v>
      </c>
      <c r="E23" s="46"/>
    </row>
    <row r="24" spans="1:5" s="1" customFormat="1" ht="21" customHeight="1">
      <c r="A24" s="44" t="s">
        <v>96</v>
      </c>
      <c r="B24" s="45" t="s">
        <v>97</v>
      </c>
      <c r="C24" s="46">
        <v>14.798487</v>
      </c>
      <c r="D24" s="46">
        <v>14.798487</v>
      </c>
      <c r="E24" s="46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0.60625" bottom="0.60625" header="0.10625" footer="0.10625"/>
  <pageSetup horizontalDpi="300" verticalDpi="300" orientation="landscape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A1" sqref="A1:M12"/>
    </sheetView>
  </sheetViews>
  <sheetFormatPr defaultColWidth="9.140625" defaultRowHeight="12.75" customHeight="1"/>
  <cols>
    <col min="1" max="1" width="19.28125" style="1" customWidth="1"/>
    <col min="2" max="2" width="16.57421875" style="1" customWidth="1"/>
    <col min="3" max="3" width="9.8515625" style="1" customWidth="1"/>
    <col min="4" max="4" width="10.140625" style="1" customWidth="1"/>
    <col min="5" max="6" width="6.57421875" style="1" customWidth="1"/>
    <col min="7" max="9" width="7.57421875" style="1" customWidth="1"/>
    <col min="10" max="10" width="6.140625" style="1" customWidth="1"/>
    <col min="11" max="11" width="6.28125" style="1" customWidth="1"/>
    <col min="12" max="12" width="7.57421875" style="1" customWidth="1"/>
    <col min="13" max="13" width="8.57421875" style="1" customWidth="1"/>
    <col min="14" max="14" width="9.140625" style="1" customWidth="1"/>
  </cols>
  <sheetData>
    <row r="1" spans="1:13" s="1" customFormat="1" ht="13.5" customHeight="1">
      <c r="A1" s="31" t="s">
        <v>187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13.5" customHeight="1">
      <c r="A2" s="33" t="s">
        <v>188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" customFormat="1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13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1" customFormat="1" ht="13.5" customHeight="1">
      <c r="A5" s="31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1" t="s">
        <v>148</v>
      </c>
    </row>
    <row r="6" spans="1:13" s="1" customFormat="1" ht="29.25" customHeight="1">
      <c r="A6" s="4" t="s">
        <v>189</v>
      </c>
      <c r="B6" s="4" t="s">
        <v>190</v>
      </c>
      <c r="C6" s="4" t="s">
        <v>8</v>
      </c>
      <c r="D6" s="4" t="s">
        <v>191</v>
      </c>
      <c r="E6" s="4"/>
      <c r="F6" s="4"/>
      <c r="G6" s="4" t="s">
        <v>192</v>
      </c>
      <c r="H6" s="4"/>
      <c r="I6" s="4"/>
      <c r="J6" s="4" t="s">
        <v>175</v>
      </c>
      <c r="K6" s="4" t="s">
        <v>178</v>
      </c>
      <c r="L6" s="4" t="s">
        <v>176</v>
      </c>
      <c r="M6" s="4" t="s">
        <v>193</v>
      </c>
    </row>
    <row r="7" spans="1:13" s="1" customFormat="1" ht="45.75" customHeight="1">
      <c r="A7" s="4"/>
      <c r="B7" s="4"/>
      <c r="C7" s="4"/>
      <c r="D7" s="4" t="s">
        <v>194</v>
      </c>
      <c r="E7" s="4" t="s">
        <v>195</v>
      </c>
      <c r="F7" s="4" t="s">
        <v>196</v>
      </c>
      <c r="G7" s="4" t="s">
        <v>194</v>
      </c>
      <c r="H7" s="4" t="s">
        <v>195</v>
      </c>
      <c r="I7" s="4" t="s">
        <v>196</v>
      </c>
      <c r="J7" s="4"/>
      <c r="K7" s="4"/>
      <c r="L7" s="4"/>
      <c r="M7" s="4"/>
    </row>
    <row r="8" spans="1:13" s="1" customFormat="1" ht="57" customHeight="1">
      <c r="A8" s="34"/>
      <c r="B8" s="34" t="s">
        <v>8</v>
      </c>
      <c r="C8" s="35">
        <v>619.2</v>
      </c>
      <c r="D8" s="35">
        <v>619.2</v>
      </c>
      <c r="E8" s="35"/>
      <c r="F8" s="36"/>
      <c r="G8" s="35"/>
      <c r="H8" s="35"/>
      <c r="I8" s="36"/>
      <c r="J8" s="35"/>
      <c r="K8" s="35"/>
      <c r="L8" s="35"/>
      <c r="M8" s="35"/>
    </row>
    <row r="9" spans="1:13" s="1" customFormat="1" ht="57" customHeight="1">
      <c r="A9" s="34" t="s">
        <v>197</v>
      </c>
      <c r="B9" s="34" t="s">
        <v>198</v>
      </c>
      <c r="C9" s="35">
        <v>21</v>
      </c>
      <c r="D9" s="35">
        <v>21</v>
      </c>
      <c r="E9" s="35"/>
      <c r="F9" s="36"/>
      <c r="G9" s="35"/>
      <c r="H9" s="35"/>
      <c r="I9" s="36"/>
      <c r="J9" s="35"/>
      <c r="K9" s="35"/>
      <c r="L9" s="35"/>
      <c r="M9" s="35"/>
    </row>
    <row r="10" spans="1:13" s="1" customFormat="1" ht="57" customHeight="1">
      <c r="A10" s="34" t="s">
        <v>199</v>
      </c>
      <c r="B10" s="34" t="s">
        <v>198</v>
      </c>
      <c r="C10" s="35">
        <v>28</v>
      </c>
      <c r="D10" s="35">
        <v>28</v>
      </c>
      <c r="E10" s="35"/>
      <c r="F10" s="36"/>
      <c r="G10" s="35"/>
      <c r="H10" s="35"/>
      <c r="I10" s="36"/>
      <c r="J10" s="35"/>
      <c r="K10" s="35"/>
      <c r="L10" s="35"/>
      <c r="M10" s="35"/>
    </row>
    <row r="11" spans="1:13" s="1" customFormat="1" ht="57" customHeight="1">
      <c r="A11" s="34" t="s">
        <v>200</v>
      </c>
      <c r="B11" s="34" t="s">
        <v>198</v>
      </c>
      <c r="C11" s="35">
        <v>103.2</v>
      </c>
      <c r="D11" s="35">
        <v>103.2</v>
      </c>
      <c r="E11" s="35"/>
      <c r="F11" s="36"/>
      <c r="G11" s="35"/>
      <c r="H11" s="35"/>
      <c r="I11" s="36"/>
      <c r="J11" s="35"/>
      <c r="K11" s="35"/>
      <c r="L11" s="35"/>
      <c r="M11" s="35"/>
    </row>
    <row r="12" spans="1:13" s="1" customFormat="1" ht="57" customHeight="1">
      <c r="A12" s="34" t="s">
        <v>201</v>
      </c>
      <c r="B12" s="34" t="s">
        <v>198</v>
      </c>
      <c r="C12" s="35">
        <v>467</v>
      </c>
      <c r="D12" s="35">
        <v>467</v>
      </c>
      <c r="E12" s="35"/>
      <c r="F12" s="36"/>
      <c r="G12" s="35"/>
      <c r="H12" s="35"/>
      <c r="I12" s="36"/>
      <c r="J12" s="35"/>
      <c r="K12" s="35"/>
      <c r="L12" s="35"/>
      <c r="M12" s="35"/>
    </row>
    <row r="13" ht="45.75" customHeight="1"/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5548611111111111" right="0.5548611111111111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7"/>
    </sheetView>
  </sheetViews>
  <sheetFormatPr defaultColWidth="9.140625" defaultRowHeight="12.75" customHeight="1"/>
  <cols>
    <col min="1" max="1" width="25.57421875" style="1" customWidth="1"/>
    <col min="2" max="6" width="25.57421875" style="0" customWidth="1"/>
  </cols>
  <sheetData>
    <row r="1" spans="1:5" s="1" customFormat="1" ht="17.25" customHeight="1">
      <c r="A1" s="19" t="s">
        <v>202</v>
      </c>
      <c r="B1" s="20"/>
      <c r="C1" s="20"/>
      <c r="D1" s="20"/>
      <c r="E1" s="20"/>
    </row>
    <row r="2" spans="1:5" s="1" customFormat="1" ht="25.5" customHeight="1">
      <c r="A2" s="21" t="s">
        <v>203</v>
      </c>
      <c r="B2" s="21"/>
      <c r="C2" s="21"/>
      <c r="D2" s="21"/>
      <c r="E2" s="22"/>
    </row>
    <row r="3" spans="1:5" s="1" customFormat="1" ht="24" customHeight="1">
      <c r="A3" s="23" t="s">
        <v>204</v>
      </c>
      <c r="B3" s="24"/>
      <c r="C3" s="24"/>
      <c r="D3" s="24"/>
      <c r="E3" s="25" t="s">
        <v>3</v>
      </c>
    </row>
    <row r="4" spans="1:5" s="1" customFormat="1" ht="45" customHeight="1">
      <c r="A4" s="26" t="s">
        <v>58</v>
      </c>
      <c r="B4" s="26" t="s">
        <v>59</v>
      </c>
      <c r="C4" s="26" t="s">
        <v>205</v>
      </c>
      <c r="D4" s="26"/>
      <c r="E4" s="26"/>
    </row>
    <row r="5" spans="1:5" s="1" customFormat="1" ht="34.5" customHeight="1">
      <c r="A5" s="26"/>
      <c r="B5" s="26"/>
      <c r="C5" s="26" t="s">
        <v>8</v>
      </c>
      <c r="D5" s="26" t="s">
        <v>60</v>
      </c>
      <c r="E5" s="26" t="s">
        <v>61</v>
      </c>
    </row>
    <row r="6" spans="1:5" s="1" customFormat="1" ht="34.5" customHeight="1">
      <c r="A6" s="27"/>
      <c r="B6" s="28"/>
      <c r="C6" s="29"/>
      <c r="D6" s="30"/>
      <c r="E6" s="29"/>
    </row>
    <row r="7" spans="1:5" s="1" customFormat="1" ht="34.5" customHeight="1">
      <c r="A7" s="20" t="s">
        <v>206</v>
      </c>
      <c r="B7" s="20"/>
      <c r="C7" s="20"/>
      <c r="D7" s="20"/>
      <c r="E7" s="20"/>
    </row>
    <row r="8" s="1" customFormat="1" ht="34.5" customHeight="1"/>
    <row r="9" s="1" customFormat="1" ht="34.5" customHeight="1"/>
    <row r="10" s="1" customFormat="1" ht="34.5" customHeight="1"/>
    <row r="11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C4:E4"/>
    <mergeCell ref="A4:A5"/>
    <mergeCell ref="B4:B5"/>
  </mergeCells>
  <printOptions/>
  <pageMargins left="0.7513888888888889" right="0.75138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2022-02-10T02:08:38Z</dcterms:created>
  <dcterms:modified xsi:type="dcterms:W3CDTF">2022-02-18T03:42:07Z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